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j\Documents\Eprojects\EP1\adapt\"/>
    </mc:Choice>
  </mc:AlternateContent>
  <bookViews>
    <workbookView xWindow="0" yWindow="0" windowWidth="19200" windowHeight="7176"/>
  </bookViews>
  <sheets>
    <sheet name="ControlChrt" sheetId="3" r:id="rId1"/>
    <sheet name="Control" sheetId="2" r:id="rId2"/>
    <sheet name="Wchart" sheetId="5" r:id="rId3"/>
    <sheet name="Wvector" sheetId="4" r:id="rId4"/>
    <sheet name="acontrol1a" sheetId="1" r:id="rId5"/>
  </sheets>
  <calcPr calcId="0"/>
</workbook>
</file>

<file path=xl/calcChain.xml><?xml version="1.0" encoding="utf-8"?>
<calcChain xmlns="http://schemas.openxmlformats.org/spreadsheetml/2006/main">
  <c r="K62" i="2" l="1"/>
  <c r="J61" i="2"/>
  <c r="K61" i="2" s="1"/>
  <c r="J60" i="2"/>
  <c r="K60" i="2" s="1"/>
  <c r="J59" i="2"/>
  <c r="K59" i="2" s="1"/>
  <c r="J58" i="2"/>
  <c r="K58" i="2" s="1"/>
  <c r="J57" i="2"/>
  <c r="K57" i="2" s="1"/>
  <c r="J56" i="2"/>
  <c r="K56" i="2" s="1"/>
  <c r="J55" i="2"/>
  <c r="K55" i="2" s="1"/>
  <c r="J54" i="2"/>
  <c r="K54" i="2" s="1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<sst xmlns="http://schemas.openxmlformats.org/spreadsheetml/2006/main" count="66" uniqueCount="38">
  <si>
    <t>Record step response of an R-C filter</t>
  </si>
  <si>
    <t>R=100k</t>
  </si>
  <si>
    <t xml:space="preserve"> C- 10uF</t>
  </si>
  <si>
    <t>Discharge for 10 seconds</t>
  </si>
  <si>
    <t>Acontrol1.js</t>
  </si>
  <si>
    <t>Acontrol1a.csv</t>
  </si>
  <si>
    <t>Acontrol1a.xlsx</t>
  </si>
  <si>
    <t>N</t>
  </si>
  <si>
    <t>Volts</t>
  </si>
  <si>
    <t xml:space="preserve"> </t>
  </si>
  <si>
    <t>W array</t>
  </si>
  <si>
    <t>i</t>
  </si>
  <si>
    <t xml:space="preserve"> W[i]</t>
  </si>
  <si>
    <t>Adaptive error=  -0.00008648835</t>
  </si>
  <si>
    <t>input</t>
  </si>
  <si>
    <t>output</t>
  </si>
  <si>
    <t>setpoint</t>
  </si>
  <si>
    <t>Adaptive error=  0.00112094198</t>
  </si>
  <si>
    <t>input1</t>
  </si>
  <si>
    <t>output1</t>
  </si>
  <si>
    <t>setpoint1</t>
  </si>
  <si>
    <t>error1</t>
  </si>
  <si>
    <t>error1^2</t>
  </si>
  <si>
    <t>Sum of error^2</t>
  </si>
  <si>
    <t>input10</t>
  </si>
  <si>
    <t>output10</t>
  </si>
  <si>
    <t>setpoint10</t>
  </si>
  <si>
    <t>error10</t>
  </si>
  <si>
    <t>error10^2</t>
  </si>
  <si>
    <t xml:space="preserve"> W1[i]</t>
  </si>
  <si>
    <t xml:space="preserve"> W10[i]</t>
  </si>
  <si>
    <t>The capacitor is first discharged to zero and then charged</t>
  </si>
  <si>
    <t>The W vector values after the initial training</t>
  </si>
  <si>
    <t>In adaptive control M=1</t>
  </si>
  <si>
    <t>In adaptive control M=10</t>
  </si>
  <si>
    <t>The W vector values after controlling for M iterations</t>
  </si>
  <si>
    <t>Adaptive error</t>
  </si>
  <si>
    <t>The adaptive algorithm adjusts the W vector values and the adaptive error tens toward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</si>
</sst>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Adaptive Control</a:t>
            </a:r>
          </a:p>
          <a:p>
            <a:pPr>
              <a:defRPr/>
            </a:pPr>
            <a:r>
              <a:rPr lang="en-US"/>
              <a:t> Acontrol1.js </a:t>
            </a:r>
          </a:p>
          <a:p>
            <a:pPr>
              <a:defRPr/>
            </a:pPr>
            <a:r>
              <a:rPr lang="en-US"/>
              <a:t>C=10uF, R=100k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Control!$B$10</c:f>
              <c:strCache>
                <c:ptCount val="1"/>
                <c:pt idx="0">
                  <c:v>input1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Control!$B$11:$B$61</c:f>
              <c:numCache>
                <c:formatCode>General</c:formatCode>
                <c:ptCount val="51"/>
                <c:pt idx="0">
                  <c:v>0.59989999999999999</c:v>
                </c:pt>
                <c:pt idx="1">
                  <c:v>0.58760000000000001</c:v>
                </c:pt>
                <c:pt idx="2">
                  <c:v>0.54390000000000005</c:v>
                </c:pt>
                <c:pt idx="3">
                  <c:v>0.50409999999999999</c:v>
                </c:pt>
                <c:pt idx="4">
                  <c:v>0.4773</c:v>
                </c:pt>
                <c:pt idx="5">
                  <c:v>0.46579999999999999</c:v>
                </c:pt>
                <c:pt idx="6">
                  <c:v>0.46729999999999999</c:v>
                </c:pt>
                <c:pt idx="7">
                  <c:v>0.47510000000000002</c:v>
                </c:pt>
                <c:pt idx="8">
                  <c:v>0.48680000000000001</c:v>
                </c:pt>
                <c:pt idx="9">
                  <c:v>0.49780000000000002</c:v>
                </c:pt>
                <c:pt idx="10">
                  <c:v>0.50509999999999999</c:v>
                </c:pt>
                <c:pt idx="11">
                  <c:v>0.50929999999999997</c:v>
                </c:pt>
                <c:pt idx="12">
                  <c:v>0.51070000000000004</c:v>
                </c:pt>
                <c:pt idx="13">
                  <c:v>0.50829999999999997</c:v>
                </c:pt>
                <c:pt idx="14">
                  <c:v>0.50490000000000002</c:v>
                </c:pt>
                <c:pt idx="15">
                  <c:v>0.50170000000000003</c:v>
                </c:pt>
                <c:pt idx="16">
                  <c:v>0.49980000000000002</c:v>
                </c:pt>
                <c:pt idx="17">
                  <c:v>0.4985</c:v>
                </c:pt>
                <c:pt idx="18">
                  <c:v>0.49709999999999999</c:v>
                </c:pt>
                <c:pt idx="19">
                  <c:v>0.49709999999999999</c:v>
                </c:pt>
                <c:pt idx="20">
                  <c:v>0.49680000000000002</c:v>
                </c:pt>
                <c:pt idx="21">
                  <c:v>0.49759999999999999</c:v>
                </c:pt>
                <c:pt idx="22">
                  <c:v>0.51070000000000004</c:v>
                </c:pt>
                <c:pt idx="23">
                  <c:v>0.54810000000000003</c:v>
                </c:pt>
                <c:pt idx="24">
                  <c:v>0.58689999999999998</c:v>
                </c:pt>
                <c:pt idx="25">
                  <c:v>0.61739999999999995</c:v>
                </c:pt>
                <c:pt idx="26">
                  <c:v>0.63529999999999998</c:v>
                </c:pt>
                <c:pt idx="27">
                  <c:v>0.6401</c:v>
                </c:pt>
                <c:pt idx="28">
                  <c:v>0.63380000000000003</c:v>
                </c:pt>
                <c:pt idx="29">
                  <c:v>0.62260000000000004</c:v>
                </c:pt>
                <c:pt idx="30">
                  <c:v>0.60940000000000005</c:v>
                </c:pt>
                <c:pt idx="31">
                  <c:v>0.59770000000000001</c:v>
                </c:pt>
                <c:pt idx="32">
                  <c:v>0.58960000000000001</c:v>
                </c:pt>
                <c:pt idx="33">
                  <c:v>0.58689999999999998</c:v>
                </c:pt>
                <c:pt idx="34">
                  <c:v>0.58760000000000001</c:v>
                </c:pt>
                <c:pt idx="35">
                  <c:v>0.59109999999999996</c:v>
                </c:pt>
                <c:pt idx="36">
                  <c:v>0.59550000000000003</c:v>
                </c:pt>
                <c:pt idx="37">
                  <c:v>0.59889999999999999</c:v>
                </c:pt>
                <c:pt idx="38">
                  <c:v>0.60229999999999995</c:v>
                </c:pt>
                <c:pt idx="39">
                  <c:v>0.60350000000000004</c:v>
                </c:pt>
                <c:pt idx="40">
                  <c:v>0.60399999999999998</c:v>
                </c:pt>
                <c:pt idx="41">
                  <c:v>0.60399999999999998</c:v>
                </c:pt>
                <c:pt idx="42">
                  <c:v>0.60329999999999995</c:v>
                </c:pt>
                <c:pt idx="43">
                  <c:v>0.6018</c:v>
                </c:pt>
                <c:pt idx="44">
                  <c:v>0.59960000000000002</c:v>
                </c:pt>
                <c:pt idx="45">
                  <c:v>0.59909999999999997</c:v>
                </c:pt>
                <c:pt idx="46">
                  <c:v>0.59809999999999997</c:v>
                </c:pt>
                <c:pt idx="47">
                  <c:v>0.59860000000000002</c:v>
                </c:pt>
                <c:pt idx="48">
                  <c:v>0.59809999999999997</c:v>
                </c:pt>
                <c:pt idx="49">
                  <c:v>0.59889999999999999</c:v>
                </c:pt>
                <c:pt idx="50">
                  <c:v>0.59909999999999997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Control!$C$10</c:f>
              <c:strCache>
                <c:ptCount val="1"/>
                <c:pt idx="0">
                  <c:v>output1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Control!$C$11:$C$61</c:f>
              <c:numCache>
                <c:formatCode>General</c:formatCode>
                <c:ptCount val="51"/>
                <c:pt idx="0">
                  <c:v>0.56759999999999999</c:v>
                </c:pt>
                <c:pt idx="1">
                  <c:v>0.4723</c:v>
                </c:pt>
                <c:pt idx="2">
                  <c:v>0.4375</c:v>
                </c:pt>
                <c:pt idx="3">
                  <c:v>0.43369999999999997</c:v>
                </c:pt>
                <c:pt idx="4">
                  <c:v>0.44679999999999997</c:v>
                </c:pt>
                <c:pt idx="5">
                  <c:v>0.46779999999999999</c:v>
                </c:pt>
                <c:pt idx="6">
                  <c:v>0.48920000000000002</c:v>
                </c:pt>
                <c:pt idx="7">
                  <c:v>0.50590000000000002</c:v>
                </c:pt>
                <c:pt idx="8">
                  <c:v>0.51590000000000003</c:v>
                </c:pt>
                <c:pt idx="9">
                  <c:v>0.51900000000000002</c:v>
                </c:pt>
                <c:pt idx="10">
                  <c:v>0.51680000000000004</c:v>
                </c:pt>
                <c:pt idx="11">
                  <c:v>0.51170000000000004</c:v>
                </c:pt>
                <c:pt idx="12">
                  <c:v>0.50580000000000003</c:v>
                </c:pt>
                <c:pt idx="13">
                  <c:v>0.50049999999999994</c:v>
                </c:pt>
                <c:pt idx="14">
                  <c:v>0.49690000000000001</c:v>
                </c:pt>
                <c:pt idx="15">
                  <c:v>0.49540000000000001</c:v>
                </c:pt>
                <c:pt idx="16">
                  <c:v>0.49540000000000001</c:v>
                </c:pt>
                <c:pt idx="17">
                  <c:v>0.49609999999999999</c:v>
                </c:pt>
                <c:pt idx="18">
                  <c:v>0.49680000000000002</c:v>
                </c:pt>
                <c:pt idx="19">
                  <c:v>0.49709999999999999</c:v>
                </c:pt>
                <c:pt idx="20">
                  <c:v>0.49840000000000001</c:v>
                </c:pt>
                <c:pt idx="21">
                  <c:v>0.53300000000000003</c:v>
                </c:pt>
                <c:pt idx="22">
                  <c:v>0.60940000000000005</c:v>
                </c:pt>
                <c:pt idx="23">
                  <c:v>0.65259999999999996</c:v>
                </c:pt>
                <c:pt idx="24">
                  <c:v>0.66949999999999998</c:v>
                </c:pt>
                <c:pt idx="25">
                  <c:v>0.6663</c:v>
                </c:pt>
                <c:pt idx="26">
                  <c:v>0.6492</c:v>
                </c:pt>
                <c:pt idx="27">
                  <c:v>0.62580000000000002</c:v>
                </c:pt>
                <c:pt idx="28">
                  <c:v>0.60329999999999995</c:v>
                </c:pt>
                <c:pt idx="29">
                  <c:v>0.58679999999999999</c:v>
                </c:pt>
                <c:pt idx="30">
                  <c:v>0.57830000000000004</c:v>
                </c:pt>
                <c:pt idx="31">
                  <c:v>0.57740000000000002</c:v>
                </c:pt>
                <c:pt idx="32">
                  <c:v>0.58209999999999995</c:v>
                </c:pt>
                <c:pt idx="33">
                  <c:v>0.58960000000000001</c:v>
                </c:pt>
                <c:pt idx="34">
                  <c:v>0.59719999999999995</c:v>
                </c:pt>
                <c:pt idx="35">
                  <c:v>0.60309999999999997</c:v>
                </c:pt>
                <c:pt idx="36">
                  <c:v>0.60640000000000005</c:v>
                </c:pt>
                <c:pt idx="37">
                  <c:v>0.60719999999999996</c:v>
                </c:pt>
                <c:pt idx="38">
                  <c:v>0.60640000000000005</c:v>
                </c:pt>
                <c:pt idx="39">
                  <c:v>0.6048</c:v>
                </c:pt>
                <c:pt idx="40">
                  <c:v>0.60370000000000001</c:v>
                </c:pt>
                <c:pt idx="41">
                  <c:v>0.60150000000000003</c:v>
                </c:pt>
                <c:pt idx="42">
                  <c:v>0.59970000000000001</c:v>
                </c:pt>
                <c:pt idx="43">
                  <c:v>0.59830000000000005</c:v>
                </c:pt>
                <c:pt idx="44">
                  <c:v>0.59760000000000002</c:v>
                </c:pt>
                <c:pt idx="45">
                  <c:v>0.59770000000000001</c:v>
                </c:pt>
                <c:pt idx="46">
                  <c:v>0.59819999999999995</c:v>
                </c:pt>
                <c:pt idx="47">
                  <c:v>0.59909999999999997</c:v>
                </c:pt>
                <c:pt idx="48">
                  <c:v>0.5998</c:v>
                </c:pt>
                <c:pt idx="49">
                  <c:v>0.60050000000000003</c:v>
                </c:pt>
                <c:pt idx="50">
                  <c:v>0.60089999999999999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Control!$D$10</c:f>
              <c:strCache>
                <c:ptCount val="1"/>
                <c:pt idx="0">
                  <c:v>setpoint1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Control!$D$11:$D$61</c:f>
              <c:numCache>
                <c:formatCode>General</c:formatCode>
                <c:ptCount val="5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Control!$E$10</c:f>
              <c:strCache>
                <c:ptCount val="1"/>
                <c:pt idx="0">
                  <c:v>error1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Control!$E$11:$E$61</c:f>
              <c:numCache>
                <c:formatCode>General</c:formatCode>
                <c:ptCount val="51"/>
                <c:pt idx="0">
                  <c:v>-9.9899999999999989E-2</c:v>
                </c:pt>
                <c:pt idx="1">
                  <c:v>-8.7600000000000011E-2</c:v>
                </c:pt>
                <c:pt idx="2">
                  <c:v>-4.390000000000005E-2</c:v>
                </c:pt>
                <c:pt idx="3">
                  <c:v>-4.0999999999999925E-3</c:v>
                </c:pt>
                <c:pt idx="4">
                  <c:v>2.2699999999999998E-2</c:v>
                </c:pt>
                <c:pt idx="5">
                  <c:v>3.4200000000000008E-2</c:v>
                </c:pt>
                <c:pt idx="6">
                  <c:v>3.2700000000000007E-2</c:v>
                </c:pt>
                <c:pt idx="7">
                  <c:v>2.4899999999999978E-2</c:v>
                </c:pt>
                <c:pt idx="8">
                  <c:v>1.319999999999999E-2</c:v>
                </c:pt>
                <c:pt idx="9">
                  <c:v>2.1999999999999797E-3</c:v>
                </c:pt>
                <c:pt idx="10">
                  <c:v>-5.0999999999999934E-3</c:v>
                </c:pt>
                <c:pt idx="11">
                  <c:v>-9.299999999999975E-3</c:v>
                </c:pt>
                <c:pt idx="12">
                  <c:v>-1.0700000000000043E-2</c:v>
                </c:pt>
                <c:pt idx="13">
                  <c:v>-8.2999999999999741E-3</c:v>
                </c:pt>
                <c:pt idx="14">
                  <c:v>-4.9000000000000155E-3</c:v>
                </c:pt>
                <c:pt idx="15">
                  <c:v>-1.7000000000000348E-3</c:v>
                </c:pt>
                <c:pt idx="16">
                  <c:v>1.9999999999997797E-4</c:v>
                </c:pt>
                <c:pt idx="17">
                  <c:v>1.5000000000000013E-3</c:v>
                </c:pt>
                <c:pt idx="18">
                  <c:v>2.9000000000000137E-3</c:v>
                </c:pt>
                <c:pt idx="19">
                  <c:v>2.9000000000000137E-3</c:v>
                </c:pt>
                <c:pt idx="20">
                  <c:v>3.1999999999999806E-3</c:v>
                </c:pt>
                <c:pt idx="21">
                  <c:v>0.10239999999999999</c:v>
                </c:pt>
                <c:pt idx="22">
                  <c:v>8.9299999999999935E-2</c:v>
                </c:pt>
                <c:pt idx="23">
                  <c:v>5.1899999999999946E-2</c:v>
                </c:pt>
                <c:pt idx="24">
                  <c:v>1.3100000000000001E-2</c:v>
                </c:pt>
                <c:pt idx="25">
                  <c:v>-1.7399999999999971E-2</c:v>
                </c:pt>
                <c:pt idx="26">
                  <c:v>-3.5299999999999998E-2</c:v>
                </c:pt>
                <c:pt idx="27">
                  <c:v>-4.0100000000000025E-2</c:v>
                </c:pt>
                <c:pt idx="28">
                  <c:v>-3.3800000000000052E-2</c:v>
                </c:pt>
                <c:pt idx="29">
                  <c:v>-2.2600000000000064E-2</c:v>
                </c:pt>
                <c:pt idx="30">
                  <c:v>-9.400000000000075E-3</c:v>
                </c:pt>
                <c:pt idx="31">
                  <c:v>2.2999999999999687E-3</c:v>
                </c:pt>
                <c:pt idx="32">
                  <c:v>1.0399999999999965E-2</c:v>
                </c:pt>
                <c:pt idx="33">
                  <c:v>1.3100000000000001E-2</c:v>
                </c:pt>
                <c:pt idx="34">
                  <c:v>1.2399999999999967E-2</c:v>
                </c:pt>
                <c:pt idx="35">
                  <c:v>8.900000000000019E-3</c:v>
                </c:pt>
                <c:pt idx="36">
                  <c:v>4.4999999999999485E-3</c:v>
                </c:pt>
                <c:pt idx="37">
                  <c:v>1.0999999999999899E-3</c:v>
                </c:pt>
                <c:pt idx="38">
                  <c:v>-2.2999999999999687E-3</c:v>
                </c:pt>
                <c:pt idx="39">
                  <c:v>-3.5000000000000586E-3</c:v>
                </c:pt>
                <c:pt idx="40">
                  <c:v>-4.0000000000000036E-3</c:v>
                </c:pt>
                <c:pt idx="41">
                  <c:v>-4.0000000000000036E-3</c:v>
                </c:pt>
                <c:pt idx="42">
                  <c:v>-3.2999999999999696E-3</c:v>
                </c:pt>
                <c:pt idx="43">
                  <c:v>-1.8000000000000238E-3</c:v>
                </c:pt>
                <c:pt idx="44">
                  <c:v>3.9999999999995595E-4</c:v>
                </c:pt>
                <c:pt idx="45">
                  <c:v>9.000000000000119E-4</c:v>
                </c:pt>
                <c:pt idx="46">
                  <c:v>1.9000000000000128E-3</c:v>
                </c:pt>
                <c:pt idx="47">
                  <c:v>1.3999999999999568E-3</c:v>
                </c:pt>
                <c:pt idx="48">
                  <c:v>1.9000000000000128E-3</c:v>
                </c:pt>
                <c:pt idx="49">
                  <c:v>1.0999999999999899E-3</c:v>
                </c:pt>
                <c:pt idx="50">
                  <c:v>9.000000000000119E-4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Control!$F$10</c:f>
              <c:strCache>
                <c:ptCount val="1"/>
                <c:pt idx="0">
                  <c:v>error1^2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Control!$F$11:$F$61</c:f>
              <c:numCache>
                <c:formatCode>General</c:formatCode>
                <c:ptCount val="51"/>
                <c:pt idx="0">
                  <c:v>9.9800099999999975E-3</c:v>
                </c:pt>
                <c:pt idx="1">
                  <c:v>7.6737600000000017E-3</c:v>
                </c:pt>
                <c:pt idx="2">
                  <c:v>1.9272100000000045E-3</c:v>
                </c:pt>
                <c:pt idx="3">
                  <c:v>1.6809999999999939E-5</c:v>
                </c:pt>
                <c:pt idx="4">
                  <c:v>5.1528999999999995E-4</c:v>
                </c:pt>
                <c:pt idx="5">
                  <c:v>1.1696400000000007E-3</c:v>
                </c:pt>
                <c:pt idx="6">
                  <c:v>1.0692900000000005E-3</c:v>
                </c:pt>
                <c:pt idx="7">
                  <c:v>6.2000999999999886E-4</c:v>
                </c:pt>
                <c:pt idx="8">
                  <c:v>1.7423999999999971E-4</c:v>
                </c:pt>
                <c:pt idx="9">
                  <c:v>4.8399999999999113E-6</c:v>
                </c:pt>
                <c:pt idx="10">
                  <c:v>2.6009999999999932E-5</c:v>
                </c:pt>
                <c:pt idx="11">
                  <c:v>8.6489999999999533E-5</c:v>
                </c:pt>
                <c:pt idx="12">
                  <c:v>1.1449000000000092E-4</c:v>
                </c:pt>
                <c:pt idx="13">
                  <c:v>6.8889999999999566E-5</c:v>
                </c:pt>
                <c:pt idx="14">
                  <c:v>2.4010000000000151E-5</c:v>
                </c:pt>
                <c:pt idx="15">
                  <c:v>2.8900000000001184E-6</c:v>
                </c:pt>
                <c:pt idx="16">
                  <c:v>3.9999999999991186E-8</c:v>
                </c:pt>
                <c:pt idx="17">
                  <c:v>2.2500000000000039E-6</c:v>
                </c:pt>
                <c:pt idx="18">
                  <c:v>8.4100000000000787E-6</c:v>
                </c:pt>
                <c:pt idx="19">
                  <c:v>8.4100000000000787E-6</c:v>
                </c:pt>
                <c:pt idx="20">
                  <c:v>1.0239999999999877E-5</c:v>
                </c:pt>
                <c:pt idx="21">
                  <c:v>1.0485759999999998E-2</c:v>
                </c:pt>
                <c:pt idx="22">
                  <c:v>7.9744899999999886E-3</c:v>
                </c:pt>
                <c:pt idx="23">
                  <c:v>2.6936099999999943E-3</c:v>
                </c:pt>
                <c:pt idx="24">
                  <c:v>1.7161000000000002E-4</c:v>
                </c:pt>
                <c:pt idx="25">
                  <c:v>3.0275999999999898E-4</c:v>
                </c:pt>
                <c:pt idx="26">
                  <c:v>1.2460899999999998E-3</c:v>
                </c:pt>
                <c:pt idx="27">
                  <c:v>1.6080100000000019E-3</c:v>
                </c:pt>
                <c:pt idx="28">
                  <c:v>1.1424400000000035E-3</c:v>
                </c:pt>
                <c:pt idx="29">
                  <c:v>5.107600000000029E-4</c:v>
                </c:pt>
                <c:pt idx="30">
                  <c:v>8.8360000000001411E-5</c:v>
                </c:pt>
                <c:pt idx="31">
                  <c:v>5.2899999999998562E-6</c:v>
                </c:pt>
                <c:pt idx="32">
                  <c:v>1.0815999999999926E-4</c:v>
                </c:pt>
                <c:pt idx="33">
                  <c:v>1.7161000000000002E-4</c:v>
                </c:pt>
                <c:pt idx="34">
                  <c:v>1.5375999999999918E-4</c:v>
                </c:pt>
                <c:pt idx="35">
                  <c:v>7.9210000000000334E-5</c:v>
                </c:pt>
                <c:pt idx="36">
                  <c:v>2.0249999999999537E-5</c:v>
                </c:pt>
                <c:pt idx="37">
                  <c:v>1.2099999999999778E-6</c:v>
                </c:pt>
                <c:pt idx="38">
                  <c:v>5.2899999999998562E-6</c:v>
                </c:pt>
                <c:pt idx="39">
                  <c:v>1.225000000000041E-5</c:v>
                </c:pt>
                <c:pt idx="40">
                  <c:v>1.600000000000003E-5</c:v>
                </c:pt>
                <c:pt idx="41">
                  <c:v>1.600000000000003E-5</c:v>
                </c:pt>
                <c:pt idx="42">
                  <c:v>1.0889999999999799E-5</c:v>
                </c:pt>
                <c:pt idx="43">
                  <c:v>3.2400000000000859E-6</c:v>
                </c:pt>
                <c:pt idx="44">
                  <c:v>1.5999999999996475E-7</c:v>
                </c:pt>
                <c:pt idx="45">
                  <c:v>8.1000000000002147E-7</c:v>
                </c:pt>
                <c:pt idx="46">
                  <c:v>3.6100000000000484E-6</c:v>
                </c:pt>
                <c:pt idx="47">
                  <c:v>1.9599999999998792E-6</c:v>
                </c:pt>
                <c:pt idx="48">
                  <c:v>3.6100000000000484E-6</c:v>
                </c:pt>
                <c:pt idx="49">
                  <c:v>1.2099999999999778E-6</c:v>
                </c:pt>
                <c:pt idx="50">
                  <c:v>8.1000000000002147E-7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Control!$G$10</c:f>
              <c:strCache>
                <c:ptCount val="1"/>
                <c:pt idx="0">
                  <c:v>input10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Control!$G$11:$G$61</c:f>
              <c:numCache>
                <c:formatCode>General</c:formatCode>
                <c:ptCount val="51"/>
                <c:pt idx="0">
                  <c:v>0.59860000000000002</c:v>
                </c:pt>
                <c:pt idx="1">
                  <c:v>0.58789999999999998</c:v>
                </c:pt>
                <c:pt idx="2">
                  <c:v>0.5464</c:v>
                </c:pt>
                <c:pt idx="3">
                  <c:v>0.50780000000000003</c:v>
                </c:pt>
                <c:pt idx="4">
                  <c:v>0.4824</c:v>
                </c:pt>
                <c:pt idx="5">
                  <c:v>0.46989999999999998</c:v>
                </c:pt>
                <c:pt idx="6">
                  <c:v>0.46920000000000001</c:v>
                </c:pt>
                <c:pt idx="7">
                  <c:v>0.47510000000000002</c:v>
                </c:pt>
                <c:pt idx="8">
                  <c:v>0.48409999999999997</c:v>
                </c:pt>
                <c:pt idx="9">
                  <c:v>0.49320000000000003</c:v>
                </c:pt>
                <c:pt idx="10">
                  <c:v>0.50019999999999998</c:v>
                </c:pt>
                <c:pt idx="11">
                  <c:v>0.50490000000000002</c:v>
                </c:pt>
                <c:pt idx="12">
                  <c:v>0.50680000000000003</c:v>
                </c:pt>
                <c:pt idx="13">
                  <c:v>0.50680000000000003</c:v>
                </c:pt>
                <c:pt idx="14">
                  <c:v>0.50490000000000002</c:v>
                </c:pt>
                <c:pt idx="15">
                  <c:v>0.50339999999999996</c:v>
                </c:pt>
                <c:pt idx="16">
                  <c:v>0.50190000000000001</c:v>
                </c:pt>
                <c:pt idx="17">
                  <c:v>0.50119999999999998</c:v>
                </c:pt>
                <c:pt idx="18">
                  <c:v>0.499</c:v>
                </c:pt>
                <c:pt idx="19">
                  <c:v>0.498</c:v>
                </c:pt>
                <c:pt idx="20">
                  <c:v>0.49659999999999999</c:v>
                </c:pt>
                <c:pt idx="21">
                  <c:v>0.49609999999999999</c:v>
                </c:pt>
                <c:pt idx="22">
                  <c:v>0.50760000000000005</c:v>
                </c:pt>
                <c:pt idx="23">
                  <c:v>0.54349999999999998</c:v>
                </c:pt>
                <c:pt idx="24">
                  <c:v>0.58150000000000002</c:v>
                </c:pt>
                <c:pt idx="25">
                  <c:v>0.61180000000000001</c:v>
                </c:pt>
                <c:pt idx="26">
                  <c:v>0.63129999999999997</c:v>
                </c:pt>
                <c:pt idx="27">
                  <c:v>0.63870000000000005</c:v>
                </c:pt>
                <c:pt idx="28">
                  <c:v>0.63480000000000003</c:v>
                </c:pt>
                <c:pt idx="29">
                  <c:v>0.62590000000000001</c:v>
                </c:pt>
                <c:pt idx="30">
                  <c:v>0.6149</c:v>
                </c:pt>
                <c:pt idx="31">
                  <c:v>0.6038</c:v>
                </c:pt>
                <c:pt idx="32">
                  <c:v>0.59550000000000003</c:v>
                </c:pt>
                <c:pt idx="33">
                  <c:v>0.59109999999999996</c:v>
                </c:pt>
                <c:pt idx="34">
                  <c:v>0.58979999999999999</c:v>
                </c:pt>
                <c:pt idx="35">
                  <c:v>0.59079999999999999</c:v>
                </c:pt>
                <c:pt idx="36">
                  <c:v>0.59370000000000001</c:v>
                </c:pt>
                <c:pt idx="37">
                  <c:v>0.59619999999999995</c:v>
                </c:pt>
                <c:pt idx="38">
                  <c:v>0.59860000000000002</c:v>
                </c:pt>
                <c:pt idx="39">
                  <c:v>0.60060000000000002</c:v>
                </c:pt>
                <c:pt idx="40">
                  <c:v>0.60199999999999998</c:v>
                </c:pt>
                <c:pt idx="41">
                  <c:v>0.6038</c:v>
                </c:pt>
                <c:pt idx="42">
                  <c:v>0.60399999999999998</c:v>
                </c:pt>
                <c:pt idx="43">
                  <c:v>0.60399999999999998</c:v>
                </c:pt>
                <c:pt idx="44">
                  <c:v>0.60250000000000004</c:v>
                </c:pt>
                <c:pt idx="45">
                  <c:v>0.60109999999999997</c:v>
                </c:pt>
                <c:pt idx="46">
                  <c:v>0.59960000000000002</c:v>
                </c:pt>
                <c:pt idx="47">
                  <c:v>0.59809999999999997</c:v>
                </c:pt>
                <c:pt idx="48">
                  <c:v>0.59809999999999997</c:v>
                </c:pt>
                <c:pt idx="49">
                  <c:v>0.59809999999999997</c:v>
                </c:pt>
                <c:pt idx="50">
                  <c:v>0.59809999999999997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Control!$H$10</c:f>
              <c:strCache>
                <c:ptCount val="1"/>
                <c:pt idx="0">
                  <c:v>output10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Control!$H$11:$H$61</c:f>
              <c:numCache>
                <c:formatCode>General</c:formatCode>
                <c:ptCount val="51"/>
                <c:pt idx="0">
                  <c:v>0.57010000000000005</c:v>
                </c:pt>
                <c:pt idx="1">
                  <c:v>0.47770000000000001</c:v>
                </c:pt>
                <c:pt idx="2">
                  <c:v>0.44429999999999997</c:v>
                </c:pt>
                <c:pt idx="3">
                  <c:v>0.43959999999999999</c:v>
                </c:pt>
                <c:pt idx="4">
                  <c:v>0.44990000000000002</c:v>
                </c:pt>
                <c:pt idx="5">
                  <c:v>0.46710000000000002</c:v>
                </c:pt>
                <c:pt idx="6">
                  <c:v>0.4849</c:v>
                </c:pt>
                <c:pt idx="7">
                  <c:v>0.49940000000000001</c:v>
                </c:pt>
                <c:pt idx="8">
                  <c:v>0.50860000000000005</c:v>
                </c:pt>
                <c:pt idx="9">
                  <c:v>0.51270000000000004</c:v>
                </c:pt>
                <c:pt idx="10">
                  <c:v>0.51259999999999994</c:v>
                </c:pt>
                <c:pt idx="11">
                  <c:v>0.5101</c:v>
                </c:pt>
                <c:pt idx="12">
                  <c:v>0.50660000000000005</c:v>
                </c:pt>
                <c:pt idx="13">
                  <c:v>0.50329999999999997</c:v>
                </c:pt>
                <c:pt idx="14">
                  <c:v>0.50090000000000001</c:v>
                </c:pt>
                <c:pt idx="15">
                  <c:v>0.49940000000000001</c:v>
                </c:pt>
                <c:pt idx="16">
                  <c:v>0.49869999999999998</c:v>
                </c:pt>
                <c:pt idx="17">
                  <c:v>0.498</c:v>
                </c:pt>
                <c:pt idx="18">
                  <c:v>0.49680000000000002</c:v>
                </c:pt>
                <c:pt idx="19">
                  <c:v>0.49480000000000002</c:v>
                </c:pt>
                <c:pt idx="20">
                  <c:v>0.49540000000000001</c:v>
                </c:pt>
                <c:pt idx="21">
                  <c:v>0.52739999999999998</c:v>
                </c:pt>
                <c:pt idx="22">
                  <c:v>0.60219999999999996</c:v>
                </c:pt>
                <c:pt idx="23">
                  <c:v>0.6452</c:v>
                </c:pt>
                <c:pt idx="24">
                  <c:v>0.66369999999999996</c:v>
                </c:pt>
                <c:pt idx="25">
                  <c:v>0.66379999999999995</c:v>
                </c:pt>
                <c:pt idx="26">
                  <c:v>0.65080000000000005</c:v>
                </c:pt>
                <c:pt idx="27">
                  <c:v>0.63129999999999997</c:v>
                </c:pt>
                <c:pt idx="28">
                  <c:v>0.61129999999999995</c:v>
                </c:pt>
                <c:pt idx="29">
                  <c:v>0.59560000000000002</c:v>
                </c:pt>
                <c:pt idx="30">
                  <c:v>0.58589999999999998</c:v>
                </c:pt>
                <c:pt idx="31">
                  <c:v>0.58250000000000002</c:v>
                </c:pt>
                <c:pt idx="32">
                  <c:v>0.58389999999999997</c:v>
                </c:pt>
                <c:pt idx="33">
                  <c:v>0.58830000000000005</c:v>
                </c:pt>
                <c:pt idx="34">
                  <c:v>0.59350000000000003</c:v>
                </c:pt>
                <c:pt idx="35">
                  <c:v>0.59789999999999999</c:v>
                </c:pt>
                <c:pt idx="36">
                  <c:v>0.60119999999999996</c:v>
                </c:pt>
                <c:pt idx="37">
                  <c:v>0.60289999999999999</c:v>
                </c:pt>
                <c:pt idx="38">
                  <c:v>0.60409999999999997</c:v>
                </c:pt>
                <c:pt idx="39">
                  <c:v>0.60509999999999997</c:v>
                </c:pt>
                <c:pt idx="40">
                  <c:v>0.6069</c:v>
                </c:pt>
                <c:pt idx="41">
                  <c:v>0.60560000000000003</c:v>
                </c:pt>
                <c:pt idx="42">
                  <c:v>0.60370000000000001</c:v>
                </c:pt>
                <c:pt idx="43">
                  <c:v>0.60119999999999996</c:v>
                </c:pt>
                <c:pt idx="44">
                  <c:v>0.59889999999999999</c:v>
                </c:pt>
                <c:pt idx="45">
                  <c:v>0.59740000000000004</c:v>
                </c:pt>
                <c:pt idx="46">
                  <c:v>0.59689999999999999</c:v>
                </c:pt>
                <c:pt idx="47">
                  <c:v>0.59709999999999996</c:v>
                </c:pt>
                <c:pt idx="48">
                  <c:v>0.59799999999999998</c:v>
                </c:pt>
                <c:pt idx="49">
                  <c:v>0.59899999999999998</c:v>
                </c:pt>
                <c:pt idx="50">
                  <c:v>0.6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Control!$I$10</c:f>
              <c:strCache>
                <c:ptCount val="1"/>
                <c:pt idx="0">
                  <c:v>setpoint10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Control!$I$11:$I$61</c:f>
              <c:numCache>
                <c:formatCode>General</c:formatCode>
                <c:ptCount val="5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Control!$J$10</c:f>
              <c:strCache>
                <c:ptCount val="1"/>
                <c:pt idx="0">
                  <c:v>error10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Control!$J$11:$J$61</c:f>
              <c:numCache>
                <c:formatCode>General</c:formatCode>
                <c:ptCount val="51"/>
                <c:pt idx="0">
                  <c:v>-9.8600000000000021E-2</c:v>
                </c:pt>
                <c:pt idx="1">
                  <c:v>-8.7899999999999978E-2</c:v>
                </c:pt>
                <c:pt idx="2">
                  <c:v>-4.6399999999999997E-2</c:v>
                </c:pt>
                <c:pt idx="3">
                  <c:v>-7.8000000000000291E-3</c:v>
                </c:pt>
                <c:pt idx="4">
                  <c:v>1.7600000000000005E-2</c:v>
                </c:pt>
                <c:pt idx="5">
                  <c:v>3.0100000000000016E-2</c:v>
                </c:pt>
                <c:pt idx="6">
                  <c:v>3.0799999999999994E-2</c:v>
                </c:pt>
                <c:pt idx="7">
                  <c:v>2.4899999999999978E-2</c:v>
                </c:pt>
                <c:pt idx="8">
                  <c:v>1.5900000000000025E-2</c:v>
                </c:pt>
                <c:pt idx="9">
                  <c:v>6.7999999999999727E-3</c:v>
                </c:pt>
                <c:pt idx="10">
                  <c:v>-1.9999999999997797E-4</c:v>
                </c:pt>
                <c:pt idx="11">
                  <c:v>-4.9000000000000155E-3</c:v>
                </c:pt>
                <c:pt idx="12">
                  <c:v>-6.8000000000000282E-3</c:v>
                </c:pt>
                <c:pt idx="13">
                  <c:v>-6.8000000000000282E-3</c:v>
                </c:pt>
                <c:pt idx="14">
                  <c:v>-4.9000000000000155E-3</c:v>
                </c:pt>
                <c:pt idx="15">
                  <c:v>-3.3999999999999586E-3</c:v>
                </c:pt>
                <c:pt idx="16">
                  <c:v>-1.9000000000000128E-3</c:v>
                </c:pt>
                <c:pt idx="17">
                  <c:v>-1.1999999999999789E-3</c:v>
                </c:pt>
                <c:pt idx="18">
                  <c:v>1.0000000000000009E-3</c:v>
                </c:pt>
                <c:pt idx="19">
                  <c:v>2.0000000000000018E-3</c:v>
                </c:pt>
                <c:pt idx="20">
                  <c:v>3.4000000000000141E-3</c:v>
                </c:pt>
                <c:pt idx="21">
                  <c:v>0.10389999999999999</c:v>
                </c:pt>
                <c:pt idx="22">
                  <c:v>9.2399999999999927E-2</c:v>
                </c:pt>
                <c:pt idx="23">
                  <c:v>5.6499999999999995E-2</c:v>
                </c:pt>
                <c:pt idx="24">
                  <c:v>1.8499999999999961E-2</c:v>
                </c:pt>
                <c:pt idx="25">
                  <c:v>-1.1800000000000033E-2</c:v>
                </c:pt>
                <c:pt idx="26">
                  <c:v>-3.1299999999999994E-2</c:v>
                </c:pt>
                <c:pt idx="27">
                  <c:v>-3.8700000000000068E-2</c:v>
                </c:pt>
                <c:pt idx="28">
                  <c:v>-3.4800000000000053E-2</c:v>
                </c:pt>
                <c:pt idx="29">
                  <c:v>-2.5900000000000034E-2</c:v>
                </c:pt>
                <c:pt idx="30">
                  <c:v>-1.4900000000000024E-2</c:v>
                </c:pt>
                <c:pt idx="31">
                  <c:v>-3.8000000000000256E-3</c:v>
                </c:pt>
                <c:pt idx="32">
                  <c:v>4.4999999999999485E-3</c:v>
                </c:pt>
                <c:pt idx="33">
                  <c:v>8.900000000000019E-3</c:v>
                </c:pt>
                <c:pt idx="34">
                  <c:v>1.0199999999999987E-2</c:v>
                </c:pt>
                <c:pt idx="35">
                  <c:v>9.199999999999986E-3</c:v>
                </c:pt>
                <c:pt idx="36">
                  <c:v>6.2999999999999723E-3</c:v>
                </c:pt>
                <c:pt idx="37">
                  <c:v>3.8000000000000256E-3</c:v>
                </c:pt>
                <c:pt idx="38">
                  <c:v>1.3999999999999568E-3</c:v>
                </c:pt>
                <c:pt idx="39">
                  <c:v>-6.0000000000004494E-4</c:v>
                </c:pt>
                <c:pt idx="40">
                  <c:v>-2.0000000000000018E-3</c:v>
                </c:pt>
                <c:pt idx="41">
                  <c:v>-3.8000000000000256E-3</c:v>
                </c:pt>
                <c:pt idx="42">
                  <c:v>-4.0000000000000036E-3</c:v>
                </c:pt>
                <c:pt idx="43">
                  <c:v>-4.0000000000000036E-3</c:v>
                </c:pt>
                <c:pt idx="44">
                  <c:v>-2.5000000000000577E-3</c:v>
                </c:pt>
                <c:pt idx="45">
                  <c:v>-1.0999999999999899E-3</c:v>
                </c:pt>
                <c:pt idx="46">
                  <c:v>3.9999999999995595E-4</c:v>
                </c:pt>
                <c:pt idx="47">
                  <c:v>1.9000000000000128E-3</c:v>
                </c:pt>
                <c:pt idx="48">
                  <c:v>1.9000000000000128E-3</c:v>
                </c:pt>
                <c:pt idx="49">
                  <c:v>1.9000000000000128E-3</c:v>
                </c:pt>
                <c:pt idx="50">
                  <c:v>1.9000000000000128E-3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Control!$K$10</c:f>
              <c:strCache>
                <c:ptCount val="1"/>
                <c:pt idx="0">
                  <c:v>error10^2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Control!$K$11:$K$61</c:f>
              <c:numCache>
                <c:formatCode>General</c:formatCode>
                <c:ptCount val="51"/>
                <c:pt idx="0">
                  <c:v>9.7219600000000034E-3</c:v>
                </c:pt>
                <c:pt idx="1">
                  <c:v>7.7264099999999961E-3</c:v>
                </c:pt>
                <c:pt idx="2">
                  <c:v>2.1529599999999998E-3</c:v>
                </c:pt>
                <c:pt idx="3">
                  <c:v>6.0840000000000454E-5</c:v>
                </c:pt>
                <c:pt idx="4">
                  <c:v>3.0976000000000018E-4</c:v>
                </c:pt>
                <c:pt idx="5">
                  <c:v>9.0601000000000093E-4</c:v>
                </c:pt>
                <c:pt idx="6">
                  <c:v>9.4863999999999962E-4</c:v>
                </c:pt>
                <c:pt idx="7">
                  <c:v>6.2000999999999886E-4</c:v>
                </c:pt>
                <c:pt idx="8">
                  <c:v>2.5281000000000083E-4</c:v>
                </c:pt>
                <c:pt idx="9">
                  <c:v>4.6239999999999632E-5</c:v>
                </c:pt>
                <c:pt idx="10">
                  <c:v>3.9999999999991186E-8</c:v>
                </c:pt>
                <c:pt idx="11">
                  <c:v>2.4010000000000151E-5</c:v>
                </c:pt>
                <c:pt idx="12">
                  <c:v>4.6240000000000384E-5</c:v>
                </c:pt>
                <c:pt idx="13">
                  <c:v>4.6240000000000384E-5</c:v>
                </c:pt>
                <c:pt idx="14">
                  <c:v>2.4010000000000151E-5</c:v>
                </c:pt>
                <c:pt idx="15">
                  <c:v>1.1559999999999718E-5</c:v>
                </c:pt>
                <c:pt idx="16">
                  <c:v>3.6100000000000484E-6</c:v>
                </c:pt>
                <c:pt idx="17">
                  <c:v>1.4399999999999494E-6</c:v>
                </c:pt>
                <c:pt idx="18">
                  <c:v>1.0000000000000019E-6</c:v>
                </c:pt>
                <c:pt idx="19">
                  <c:v>4.0000000000000074E-6</c:v>
                </c:pt>
                <c:pt idx="20">
                  <c:v>1.1560000000000096E-5</c:v>
                </c:pt>
                <c:pt idx="21">
                  <c:v>1.0795209999999998E-2</c:v>
                </c:pt>
                <c:pt idx="22">
                  <c:v>8.5377599999999863E-3</c:v>
                </c:pt>
                <c:pt idx="23">
                  <c:v>3.1922499999999993E-3</c:v>
                </c:pt>
                <c:pt idx="24">
                  <c:v>3.4224999999999853E-4</c:v>
                </c:pt>
                <c:pt idx="25">
                  <c:v>1.3924000000000076E-4</c:v>
                </c:pt>
                <c:pt idx="26">
                  <c:v>9.7968999999999964E-4</c:v>
                </c:pt>
                <c:pt idx="27">
                  <c:v>1.4976900000000053E-3</c:v>
                </c:pt>
                <c:pt idx="28">
                  <c:v>1.2110400000000037E-3</c:v>
                </c:pt>
                <c:pt idx="29">
                  <c:v>6.7081000000000172E-4</c:v>
                </c:pt>
                <c:pt idx="30">
                  <c:v>2.2201000000000073E-4</c:v>
                </c:pt>
                <c:pt idx="31">
                  <c:v>1.4440000000000194E-5</c:v>
                </c:pt>
                <c:pt idx="32">
                  <c:v>2.0249999999999537E-5</c:v>
                </c:pt>
                <c:pt idx="33">
                  <c:v>7.9210000000000334E-5</c:v>
                </c:pt>
                <c:pt idx="34">
                  <c:v>1.0403999999999973E-4</c:v>
                </c:pt>
                <c:pt idx="35">
                  <c:v>8.4639999999999745E-5</c:v>
                </c:pt>
                <c:pt idx="36">
                  <c:v>3.9689999999999649E-5</c:v>
                </c:pt>
                <c:pt idx="37">
                  <c:v>1.4440000000000194E-5</c:v>
                </c:pt>
                <c:pt idx="38">
                  <c:v>1.9599999999998792E-6</c:v>
                </c:pt>
                <c:pt idx="39">
                  <c:v>3.6000000000005394E-7</c:v>
                </c:pt>
                <c:pt idx="40">
                  <c:v>4.0000000000000074E-6</c:v>
                </c:pt>
                <c:pt idx="41">
                  <c:v>1.4440000000000194E-5</c:v>
                </c:pt>
                <c:pt idx="42">
                  <c:v>1.600000000000003E-5</c:v>
                </c:pt>
                <c:pt idx="43">
                  <c:v>1.600000000000003E-5</c:v>
                </c:pt>
                <c:pt idx="44">
                  <c:v>6.2500000000002883E-6</c:v>
                </c:pt>
                <c:pt idx="45">
                  <c:v>1.2099999999999778E-6</c:v>
                </c:pt>
                <c:pt idx="46">
                  <c:v>1.5999999999996475E-7</c:v>
                </c:pt>
                <c:pt idx="47">
                  <c:v>3.6100000000000484E-6</c:v>
                </c:pt>
                <c:pt idx="48">
                  <c:v>3.6100000000000484E-6</c:v>
                </c:pt>
                <c:pt idx="49">
                  <c:v>3.6100000000000484E-6</c:v>
                </c:pt>
                <c:pt idx="50">
                  <c:v>3.6100000000000484E-6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096136"/>
        <c:axId val="289095744"/>
      </c:scatterChart>
      <c:valAx>
        <c:axId val="28909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95744"/>
        <c:crosses val="autoZero"/>
        <c:crossBetween val="midCat"/>
      </c:valAx>
      <c:valAx>
        <c:axId val="28909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9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 vector values Acontrol1.js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Wvector!$B$11</c:f>
              <c:strCache>
                <c:ptCount val="1"/>
                <c:pt idx="0">
                  <c:v> W1[i]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Wvector!$A$12:$A$31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Wvector!$B$12:$B$31</c:f>
              <c:numCache>
                <c:formatCode>General</c:formatCode>
                <c:ptCount val="20"/>
                <c:pt idx="0">
                  <c:v>0.34379999999999999</c:v>
                </c:pt>
                <c:pt idx="1">
                  <c:v>0.26140000000000002</c:v>
                </c:pt>
                <c:pt idx="2">
                  <c:v>0.18490000000000001</c:v>
                </c:pt>
                <c:pt idx="3">
                  <c:v>0.11990000000000001</c:v>
                </c:pt>
                <c:pt idx="4">
                  <c:v>6.93E-2</c:v>
                </c:pt>
                <c:pt idx="5">
                  <c:v>3.3799999999999997E-2</c:v>
                </c:pt>
                <c:pt idx="6">
                  <c:v>1.23E-2</c:v>
                </c:pt>
                <c:pt idx="7">
                  <c:v>1.6000000000000001E-3</c:v>
                </c:pt>
                <c:pt idx="8">
                  <c:v>-2.0999999999999999E-3</c:v>
                </c:pt>
                <c:pt idx="9">
                  <c:v>-2.5000000000000001E-3</c:v>
                </c:pt>
                <c:pt idx="10">
                  <c:v>-1.6999999999999999E-3</c:v>
                </c:pt>
                <c:pt idx="11">
                  <c:v>-8.9999999999999998E-4</c:v>
                </c:pt>
                <c:pt idx="12">
                  <c:v>-5.0000000000000001E-4</c:v>
                </c:pt>
                <c:pt idx="13">
                  <c:v>-2.0000000000000001E-4</c:v>
                </c:pt>
                <c:pt idx="14">
                  <c:v>-1E-4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Wvector!$C$11</c:f>
              <c:strCache>
                <c:ptCount val="1"/>
                <c:pt idx="0">
                  <c:v> W10[i]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Wvector!$A$12:$A$31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Wvector!$C$12:$C$31</c:f>
              <c:numCache>
                <c:formatCode>General</c:formatCode>
                <c:ptCount val="20"/>
                <c:pt idx="0">
                  <c:v>0.30580000000000002</c:v>
                </c:pt>
                <c:pt idx="1">
                  <c:v>0.2203</c:v>
                </c:pt>
                <c:pt idx="2">
                  <c:v>0.1638</c:v>
                </c:pt>
                <c:pt idx="3">
                  <c:v>0.1079</c:v>
                </c:pt>
                <c:pt idx="4">
                  <c:v>7.1199999999999999E-2</c:v>
                </c:pt>
                <c:pt idx="5">
                  <c:v>4.2500000000000003E-2</c:v>
                </c:pt>
                <c:pt idx="6">
                  <c:v>2.5499999999999998E-2</c:v>
                </c:pt>
                <c:pt idx="7">
                  <c:v>1.5299999999999999E-2</c:v>
                </c:pt>
                <c:pt idx="8">
                  <c:v>1.01E-2</c:v>
                </c:pt>
                <c:pt idx="9">
                  <c:v>6.8999999999999999E-3</c:v>
                </c:pt>
                <c:pt idx="10">
                  <c:v>4.4999999999999997E-3</c:v>
                </c:pt>
                <c:pt idx="11">
                  <c:v>2.0999999999999999E-3</c:v>
                </c:pt>
                <c:pt idx="12">
                  <c:v>-2.9999999999999997E-4</c:v>
                </c:pt>
                <c:pt idx="13">
                  <c:v>-2.5000000000000001E-3</c:v>
                </c:pt>
                <c:pt idx="14">
                  <c:v>-4.3E-3</c:v>
                </c:pt>
                <c:pt idx="15">
                  <c:v>-4.3E-3</c:v>
                </c:pt>
                <c:pt idx="16">
                  <c:v>-2.8E-3</c:v>
                </c:pt>
                <c:pt idx="17">
                  <c:v>3.3E-3</c:v>
                </c:pt>
                <c:pt idx="18">
                  <c:v>1.15E-2</c:v>
                </c:pt>
                <c:pt idx="19">
                  <c:v>2.4799999999999999E-2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60832"/>
        <c:axId val="297881768"/>
      </c:scatterChart>
      <c:valAx>
        <c:axId val="13206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881768"/>
        <c:crosses val="autoZero"/>
        <c:crossBetween val="midCat"/>
      </c:valAx>
      <c:valAx>
        <c:axId val="29788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60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28529" cy="6275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28529" cy="6275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sqref="A1:D6"/>
    </sheetView>
  </sheetViews>
  <sheetFormatPr defaultRowHeight="15.6" x14ac:dyDescent="0.3"/>
  <sheetData>
    <row r="1" spans="1:11" x14ac:dyDescent="0.3">
      <c r="A1" t="s">
        <v>0</v>
      </c>
    </row>
    <row r="2" spans="1:11" x14ac:dyDescent="0.3">
      <c r="A2" t="s">
        <v>1</v>
      </c>
      <c r="B2" t="s">
        <v>2</v>
      </c>
    </row>
    <row r="3" spans="1:11" x14ac:dyDescent="0.3">
      <c r="A3" t="s">
        <v>3</v>
      </c>
    </row>
    <row r="4" spans="1:11" x14ac:dyDescent="0.3">
      <c r="A4" t="s">
        <v>4</v>
      </c>
    </row>
    <row r="5" spans="1:11" x14ac:dyDescent="0.3">
      <c r="A5" t="s">
        <v>5</v>
      </c>
    </row>
    <row r="6" spans="1:11" x14ac:dyDescent="0.3">
      <c r="A6" t="s">
        <v>6</v>
      </c>
    </row>
    <row r="10" spans="1:11" x14ac:dyDescent="0.3">
      <c r="A10" t="s">
        <v>7</v>
      </c>
      <c r="B10" t="s">
        <v>18</v>
      </c>
      <c r="C10" t="s">
        <v>19</v>
      </c>
      <c r="D10" t="s">
        <v>20</v>
      </c>
      <c r="E10" t="s">
        <v>21</v>
      </c>
      <c r="F10" t="s">
        <v>22</v>
      </c>
      <c r="G10" t="s">
        <v>24</v>
      </c>
      <c r="H10" t="s">
        <v>25</v>
      </c>
      <c r="I10" t="s">
        <v>26</v>
      </c>
      <c r="J10" t="s">
        <v>27</v>
      </c>
      <c r="K10" t="s">
        <v>28</v>
      </c>
    </row>
    <row r="11" spans="1:11" x14ac:dyDescent="0.3">
      <c r="A11">
        <v>0</v>
      </c>
      <c r="B11">
        <v>0.59989999999999999</v>
      </c>
      <c r="C11">
        <v>0.56759999999999999</v>
      </c>
      <c r="D11">
        <v>0.5</v>
      </c>
      <c r="E11">
        <f>+D11-B11</f>
        <v>-9.9899999999999989E-2</v>
      </c>
      <c r="F11">
        <f>+E11^2</f>
        <v>9.9800099999999975E-3</v>
      </c>
      <c r="G11">
        <v>0.59860000000000002</v>
      </c>
      <c r="H11">
        <v>0.57010000000000005</v>
      </c>
      <c r="I11">
        <v>0.5</v>
      </c>
      <c r="J11">
        <f>+I11-G11</f>
        <v>-9.8600000000000021E-2</v>
      </c>
      <c r="K11">
        <f>+J11^2</f>
        <v>9.7219600000000034E-3</v>
      </c>
    </row>
    <row r="12" spans="1:11" x14ac:dyDescent="0.3">
      <c r="A12">
        <v>1</v>
      </c>
      <c r="B12">
        <v>0.58760000000000001</v>
      </c>
      <c r="C12">
        <v>0.4723</v>
      </c>
      <c r="D12">
        <v>0.5</v>
      </c>
      <c r="E12">
        <f t="shared" ref="E12:E61" si="0">+D12-B12</f>
        <v>-8.7600000000000011E-2</v>
      </c>
      <c r="F12">
        <f t="shared" ref="F12:F61" si="1">+E12^2</f>
        <v>7.6737600000000017E-3</v>
      </c>
      <c r="G12">
        <v>0.58789999999999998</v>
      </c>
      <c r="H12">
        <v>0.47770000000000001</v>
      </c>
      <c r="I12">
        <v>0.5</v>
      </c>
      <c r="J12">
        <f t="shared" ref="J12:J61" si="2">+I12-G12</f>
        <v>-8.7899999999999978E-2</v>
      </c>
      <c r="K12">
        <f t="shared" ref="K12:K61" si="3">+J12^2</f>
        <v>7.7264099999999961E-3</v>
      </c>
    </row>
    <row r="13" spans="1:11" x14ac:dyDescent="0.3">
      <c r="A13">
        <v>2</v>
      </c>
      <c r="B13">
        <v>0.54390000000000005</v>
      </c>
      <c r="C13">
        <v>0.4375</v>
      </c>
      <c r="D13">
        <v>0.5</v>
      </c>
      <c r="E13">
        <f t="shared" si="0"/>
        <v>-4.390000000000005E-2</v>
      </c>
      <c r="F13">
        <f t="shared" si="1"/>
        <v>1.9272100000000045E-3</v>
      </c>
      <c r="G13">
        <v>0.5464</v>
      </c>
      <c r="H13">
        <v>0.44429999999999997</v>
      </c>
      <c r="I13">
        <v>0.5</v>
      </c>
      <c r="J13">
        <f t="shared" si="2"/>
        <v>-4.6399999999999997E-2</v>
      </c>
      <c r="K13">
        <f t="shared" si="3"/>
        <v>2.1529599999999998E-3</v>
      </c>
    </row>
    <row r="14" spans="1:11" x14ac:dyDescent="0.3">
      <c r="A14">
        <v>3</v>
      </c>
      <c r="B14">
        <v>0.50409999999999999</v>
      </c>
      <c r="C14">
        <v>0.43369999999999997</v>
      </c>
      <c r="D14">
        <v>0.5</v>
      </c>
      <c r="E14">
        <f t="shared" si="0"/>
        <v>-4.0999999999999925E-3</v>
      </c>
      <c r="F14">
        <f t="shared" si="1"/>
        <v>1.6809999999999939E-5</v>
      </c>
      <c r="G14">
        <v>0.50780000000000003</v>
      </c>
      <c r="H14">
        <v>0.43959999999999999</v>
      </c>
      <c r="I14">
        <v>0.5</v>
      </c>
      <c r="J14">
        <f t="shared" si="2"/>
        <v>-7.8000000000000291E-3</v>
      </c>
      <c r="K14">
        <f t="shared" si="3"/>
        <v>6.0840000000000454E-5</v>
      </c>
    </row>
    <row r="15" spans="1:11" x14ac:dyDescent="0.3">
      <c r="A15">
        <v>4</v>
      </c>
      <c r="B15">
        <v>0.4773</v>
      </c>
      <c r="C15">
        <v>0.44679999999999997</v>
      </c>
      <c r="D15">
        <v>0.5</v>
      </c>
      <c r="E15">
        <f t="shared" si="0"/>
        <v>2.2699999999999998E-2</v>
      </c>
      <c r="F15">
        <f t="shared" si="1"/>
        <v>5.1528999999999995E-4</v>
      </c>
      <c r="G15">
        <v>0.4824</v>
      </c>
      <c r="H15">
        <v>0.44990000000000002</v>
      </c>
      <c r="I15">
        <v>0.5</v>
      </c>
      <c r="J15">
        <f t="shared" si="2"/>
        <v>1.7600000000000005E-2</v>
      </c>
      <c r="K15">
        <f t="shared" si="3"/>
        <v>3.0976000000000018E-4</v>
      </c>
    </row>
    <row r="16" spans="1:11" x14ac:dyDescent="0.3">
      <c r="A16">
        <v>5</v>
      </c>
      <c r="B16">
        <v>0.46579999999999999</v>
      </c>
      <c r="C16">
        <v>0.46779999999999999</v>
      </c>
      <c r="D16">
        <v>0.5</v>
      </c>
      <c r="E16">
        <f t="shared" si="0"/>
        <v>3.4200000000000008E-2</v>
      </c>
      <c r="F16">
        <f t="shared" si="1"/>
        <v>1.1696400000000007E-3</v>
      </c>
      <c r="G16">
        <v>0.46989999999999998</v>
      </c>
      <c r="H16">
        <v>0.46710000000000002</v>
      </c>
      <c r="I16">
        <v>0.5</v>
      </c>
      <c r="J16">
        <f t="shared" si="2"/>
        <v>3.0100000000000016E-2</v>
      </c>
      <c r="K16">
        <f t="shared" si="3"/>
        <v>9.0601000000000093E-4</v>
      </c>
    </row>
    <row r="17" spans="1:11" x14ac:dyDescent="0.3">
      <c r="A17">
        <v>6</v>
      </c>
      <c r="B17">
        <v>0.46729999999999999</v>
      </c>
      <c r="C17">
        <v>0.48920000000000002</v>
      </c>
      <c r="D17">
        <v>0.5</v>
      </c>
      <c r="E17">
        <f t="shared" si="0"/>
        <v>3.2700000000000007E-2</v>
      </c>
      <c r="F17">
        <f t="shared" si="1"/>
        <v>1.0692900000000005E-3</v>
      </c>
      <c r="G17">
        <v>0.46920000000000001</v>
      </c>
      <c r="H17">
        <v>0.4849</v>
      </c>
      <c r="I17">
        <v>0.5</v>
      </c>
      <c r="J17">
        <f t="shared" si="2"/>
        <v>3.0799999999999994E-2</v>
      </c>
      <c r="K17">
        <f t="shared" si="3"/>
        <v>9.4863999999999962E-4</v>
      </c>
    </row>
    <row r="18" spans="1:11" x14ac:dyDescent="0.3">
      <c r="A18">
        <v>7</v>
      </c>
      <c r="B18">
        <v>0.47510000000000002</v>
      </c>
      <c r="C18">
        <v>0.50590000000000002</v>
      </c>
      <c r="D18">
        <v>0.5</v>
      </c>
      <c r="E18">
        <f t="shared" si="0"/>
        <v>2.4899999999999978E-2</v>
      </c>
      <c r="F18">
        <f t="shared" si="1"/>
        <v>6.2000999999999886E-4</v>
      </c>
      <c r="G18">
        <v>0.47510000000000002</v>
      </c>
      <c r="H18">
        <v>0.49940000000000001</v>
      </c>
      <c r="I18">
        <v>0.5</v>
      </c>
      <c r="J18">
        <f t="shared" si="2"/>
        <v>2.4899999999999978E-2</v>
      </c>
      <c r="K18">
        <f t="shared" si="3"/>
        <v>6.2000999999999886E-4</v>
      </c>
    </row>
    <row r="19" spans="1:11" x14ac:dyDescent="0.3">
      <c r="A19">
        <v>8</v>
      </c>
      <c r="B19">
        <v>0.48680000000000001</v>
      </c>
      <c r="C19">
        <v>0.51590000000000003</v>
      </c>
      <c r="D19">
        <v>0.5</v>
      </c>
      <c r="E19">
        <f t="shared" si="0"/>
        <v>1.319999999999999E-2</v>
      </c>
      <c r="F19">
        <f t="shared" si="1"/>
        <v>1.7423999999999971E-4</v>
      </c>
      <c r="G19">
        <v>0.48409999999999997</v>
      </c>
      <c r="H19">
        <v>0.50860000000000005</v>
      </c>
      <c r="I19">
        <v>0.5</v>
      </c>
      <c r="J19">
        <f t="shared" si="2"/>
        <v>1.5900000000000025E-2</v>
      </c>
      <c r="K19">
        <f t="shared" si="3"/>
        <v>2.5281000000000083E-4</v>
      </c>
    </row>
    <row r="20" spans="1:11" x14ac:dyDescent="0.3">
      <c r="A20">
        <v>9</v>
      </c>
      <c r="B20">
        <v>0.49780000000000002</v>
      </c>
      <c r="C20">
        <v>0.51900000000000002</v>
      </c>
      <c r="D20">
        <v>0.5</v>
      </c>
      <c r="E20">
        <f t="shared" si="0"/>
        <v>2.1999999999999797E-3</v>
      </c>
      <c r="F20">
        <f t="shared" si="1"/>
        <v>4.8399999999999113E-6</v>
      </c>
      <c r="G20">
        <v>0.49320000000000003</v>
      </c>
      <c r="H20">
        <v>0.51270000000000004</v>
      </c>
      <c r="I20">
        <v>0.5</v>
      </c>
      <c r="J20">
        <f t="shared" si="2"/>
        <v>6.7999999999999727E-3</v>
      </c>
      <c r="K20">
        <f t="shared" si="3"/>
        <v>4.6239999999999632E-5</v>
      </c>
    </row>
    <row r="21" spans="1:11" x14ac:dyDescent="0.3">
      <c r="A21">
        <v>10</v>
      </c>
      <c r="B21">
        <v>0.50509999999999999</v>
      </c>
      <c r="C21">
        <v>0.51680000000000004</v>
      </c>
      <c r="D21">
        <v>0.5</v>
      </c>
      <c r="E21">
        <f t="shared" si="0"/>
        <v>-5.0999999999999934E-3</v>
      </c>
      <c r="F21">
        <f t="shared" si="1"/>
        <v>2.6009999999999932E-5</v>
      </c>
      <c r="G21">
        <v>0.50019999999999998</v>
      </c>
      <c r="H21">
        <v>0.51259999999999994</v>
      </c>
      <c r="I21">
        <v>0.5</v>
      </c>
      <c r="J21">
        <f t="shared" si="2"/>
        <v>-1.9999999999997797E-4</v>
      </c>
      <c r="K21">
        <f t="shared" si="3"/>
        <v>3.9999999999991186E-8</v>
      </c>
    </row>
    <row r="22" spans="1:11" x14ac:dyDescent="0.3">
      <c r="A22">
        <v>11</v>
      </c>
      <c r="B22">
        <v>0.50929999999999997</v>
      </c>
      <c r="C22">
        <v>0.51170000000000004</v>
      </c>
      <c r="D22">
        <v>0.5</v>
      </c>
      <c r="E22">
        <f t="shared" si="0"/>
        <v>-9.299999999999975E-3</v>
      </c>
      <c r="F22">
        <f t="shared" si="1"/>
        <v>8.6489999999999533E-5</v>
      </c>
      <c r="G22">
        <v>0.50490000000000002</v>
      </c>
      <c r="H22">
        <v>0.5101</v>
      </c>
      <c r="I22">
        <v>0.5</v>
      </c>
      <c r="J22">
        <f t="shared" si="2"/>
        <v>-4.9000000000000155E-3</v>
      </c>
      <c r="K22">
        <f t="shared" si="3"/>
        <v>2.4010000000000151E-5</v>
      </c>
    </row>
    <row r="23" spans="1:11" x14ac:dyDescent="0.3">
      <c r="A23">
        <v>12</v>
      </c>
      <c r="B23">
        <v>0.51070000000000004</v>
      </c>
      <c r="C23">
        <v>0.50580000000000003</v>
      </c>
      <c r="D23">
        <v>0.5</v>
      </c>
      <c r="E23">
        <f t="shared" si="0"/>
        <v>-1.0700000000000043E-2</v>
      </c>
      <c r="F23">
        <f t="shared" si="1"/>
        <v>1.1449000000000092E-4</v>
      </c>
      <c r="G23">
        <v>0.50680000000000003</v>
      </c>
      <c r="H23">
        <v>0.50660000000000005</v>
      </c>
      <c r="I23">
        <v>0.5</v>
      </c>
      <c r="J23">
        <f t="shared" si="2"/>
        <v>-6.8000000000000282E-3</v>
      </c>
      <c r="K23">
        <f t="shared" si="3"/>
        <v>4.6240000000000384E-5</v>
      </c>
    </row>
    <row r="24" spans="1:11" x14ac:dyDescent="0.3">
      <c r="A24">
        <v>13</v>
      </c>
      <c r="B24">
        <v>0.50829999999999997</v>
      </c>
      <c r="C24">
        <v>0.50049999999999994</v>
      </c>
      <c r="D24">
        <v>0.5</v>
      </c>
      <c r="E24">
        <f t="shared" si="0"/>
        <v>-8.2999999999999741E-3</v>
      </c>
      <c r="F24">
        <f t="shared" si="1"/>
        <v>6.8889999999999566E-5</v>
      </c>
      <c r="G24">
        <v>0.50680000000000003</v>
      </c>
      <c r="H24">
        <v>0.50329999999999997</v>
      </c>
      <c r="I24">
        <v>0.5</v>
      </c>
      <c r="J24">
        <f t="shared" si="2"/>
        <v>-6.8000000000000282E-3</v>
      </c>
      <c r="K24">
        <f t="shared" si="3"/>
        <v>4.6240000000000384E-5</v>
      </c>
    </row>
    <row r="25" spans="1:11" x14ac:dyDescent="0.3">
      <c r="A25">
        <v>14</v>
      </c>
      <c r="B25">
        <v>0.50490000000000002</v>
      </c>
      <c r="C25">
        <v>0.49690000000000001</v>
      </c>
      <c r="D25">
        <v>0.5</v>
      </c>
      <c r="E25">
        <f t="shared" si="0"/>
        <v>-4.9000000000000155E-3</v>
      </c>
      <c r="F25">
        <f t="shared" si="1"/>
        <v>2.4010000000000151E-5</v>
      </c>
      <c r="G25">
        <v>0.50490000000000002</v>
      </c>
      <c r="H25">
        <v>0.50090000000000001</v>
      </c>
      <c r="I25">
        <v>0.5</v>
      </c>
      <c r="J25">
        <f t="shared" si="2"/>
        <v>-4.9000000000000155E-3</v>
      </c>
      <c r="K25">
        <f t="shared" si="3"/>
        <v>2.4010000000000151E-5</v>
      </c>
    </row>
    <row r="26" spans="1:11" x14ac:dyDescent="0.3">
      <c r="A26">
        <v>15</v>
      </c>
      <c r="B26">
        <v>0.50170000000000003</v>
      </c>
      <c r="C26">
        <v>0.49540000000000001</v>
      </c>
      <c r="D26">
        <v>0.5</v>
      </c>
      <c r="E26">
        <f t="shared" si="0"/>
        <v>-1.7000000000000348E-3</v>
      </c>
      <c r="F26">
        <f t="shared" si="1"/>
        <v>2.8900000000001184E-6</v>
      </c>
      <c r="G26">
        <v>0.50339999999999996</v>
      </c>
      <c r="H26">
        <v>0.49940000000000001</v>
      </c>
      <c r="I26">
        <v>0.5</v>
      </c>
      <c r="J26">
        <f t="shared" si="2"/>
        <v>-3.3999999999999586E-3</v>
      </c>
      <c r="K26">
        <f t="shared" si="3"/>
        <v>1.1559999999999718E-5</v>
      </c>
    </row>
    <row r="27" spans="1:11" x14ac:dyDescent="0.3">
      <c r="A27">
        <v>16</v>
      </c>
      <c r="B27">
        <v>0.49980000000000002</v>
      </c>
      <c r="C27">
        <v>0.49540000000000001</v>
      </c>
      <c r="D27">
        <v>0.5</v>
      </c>
      <c r="E27">
        <f t="shared" si="0"/>
        <v>1.9999999999997797E-4</v>
      </c>
      <c r="F27">
        <f t="shared" si="1"/>
        <v>3.9999999999991186E-8</v>
      </c>
      <c r="G27">
        <v>0.50190000000000001</v>
      </c>
      <c r="H27">
        <v>0.49869999999999998</v>
      </c>
      <c r="I27">
        <v>0.5</v>
      </c>
      <c r="J27">
        <f t="shared" si="2"/>
        <v>-1.9000000000000128E-3</v>
      </c>
      <c r="K27">
        <f t="shared" si="3"/>
        <v>3.6100000000000484E-6</v>
      </c>
    </row>
    <row r="28" spans="1:11" x14ac:dyDescent="0.3">
      <c r="A28">
        <v>17</v>
      </c>
      <c r="B28">
        <v>0.4985</v>
      </c>
      <c r="C28">
        <v>0.49609999999999999</v>
      </c>
      <c r="D28">
        <v>0.5</v>
      </c>
      <c r="E28">
        <f t="shared" si="0"/>
        <v>1.5000000000000013E-3</v>
      </c>
      <c r="F28">
        <f t="shared" si="1"/>
        <v>2.2500000000000039E-6</v>
      </c>
      <c r="G28">
        <v>0.50119999999999998</v>
      </c>
      <c r="H28">
        <v>0.498</v>
      </c>
      <c r="I28">
        <v>0.5</v>
      </c>
      <c r="J28">
        <f t="shared" si="2"/>
        <v>-1.1999999999999789E-3</v>
      </c>
      <c r="K28">
        <f t="shared" si="3"/>
        <v>1.4399999999999494E-6</v>
      </c>
    </row>
    <row r="29" spans="1:11" x14ac:dyDescent="0.3">
      <c r="A29">
        <v>18</v>
      </c>
      <c r="B29">
        <v>0.49709999999999999</v>
      </c>
      <c r="C29">
        <v>0.49680000000000002</v>
      </c>
      <c r="D29">
        <v>0.5</v>
      </c>
      <c r="E29">
        <f t="shared" si="0"/>
        <v>2.9000000000000137E-3</v>
      </c>
      <c r="F29">
        <f t="shared" si="1"/>
        <v>8.4100000000000787E-6</v>
      </c>
      <c r="G29">
        <v>0.499</v>
      </c>
      <c r="H29">
        <v>0.49680000000000002</v>
      </c>
      <c r="I29">
        <v>0.5</v>
      </c>
      <c r="J29">
        <f t="shared" si="2"/>
        <v>1.0000000000000009E-3</v>
      </c>
      <c r="K29">
        <f t="shared" si="3"/>
        <v>1.0000000000000019E-6</v>
      </c>
    </row>
    <row r="30" spans="1:11" x14ac:dyDescent="0.3">
      <c r="A30">
        <v>19</v>
      </c>
      <c r="B30">
        <v>0.49709999999999999</v>
      </c>
      <c r="C30">
        <v>0.49709999999999999</v>
      </c>
      <c r="D30">
        <v>0.5</v>
      </c>
      <c r="E30">
        <f t="shared" si="0"/>
        <v>2.9000000000000137E-3</v>
      </c>
      <c r="F30">
        <f t="shared" si="1"/>
        <v>8.4100000000000787E-6</v>
      </c>
      <c r="G30">
        <v>0.498</v>
      </c>
      <c r="H30">
        <v>0.49480000000000002</v>
      </c>
      <c r="I30">
        <v>0.5</v>
      </c>
      <c r="J30">
        <f t="shared" si="2"/>
        <v>2.0000000000000018E-3</v>
      </c>
      <c r="K30">
        <f t="shared" si="3"/>
        <v>4.0000000000000074E-6</v>
      </c>
    </row>
    <row r="31" spans="1:11" x14ac:dyDescent="0.3">
      <c r="A31">
        <v>20</v>
      </c>
      <c r="B31">
        <v>0.49680000000000002</v>
      </c>
      <c r="C31">
        <v>0.49840000000000001</v>
      </c>
      <c r="D31">
        <v>0.5</v>
      </c>
      <c r="E31">
        <f t="shared" si="0"/>
        <v>3.1999999999999806E-3</v>
      </c>
      <c r="F31">
        <f t="shared" si="1"/>
        <v>1.0239999999999877E-5</v>
      </c>
      <c r="G31">
        <v>0.49659999999999999</v>
      </c>
      <c r="H31">
        <v>0.49540000000000001</v>
      </c>
      <c r="I31">
        <v>0.5</v>
      </c>
      <c r="J31">
        <f t="shared" si="2"/>
        <v>3.4000000000000141E-3</v>
      </c>
      <c r="K31">
        <f t="shared" si="3"/>
        <v>1.1560000000000096E-5</v>
      </c>
    </row>
    <row r="32" spans="1:11" x14ac:dyDescent="0.3">
      <c r="A32">
        <v>21</v>
      </c>
      <c r="B32">
        <v>0.49759999999999999</v>
      </c>
      <c r="C32">
        <v>0.53300000000000003</v>
      </c>
      <c r="D32">
        <v>0.6</v>
      </c>
      <c r="E32">
        <f t="shared" si="0"/>
        <v>0.10239999999999999</v>
      </c>
      <c r="F32">
        <f t="shared" si="1"/>
        <v>1.0485759999999998E-2</v>
      </c>
      <c r="G32">
        <v>0.49609999999999999</v>
      </c>
      <c r="H32">
        <v>0.52739999999999998</v>
      </c>
      <c r="I32">
        <v>0.6</v>
      </c>
      <c r="J32">
        <f t="shared" si="2"/>
        <v>0.10389999999999999</v>
      </c>
      <c r="K32">
        <f t="shared" si="3"/>
        <v>1.0795209999999998E-2</v>
      </c>
    </row>
    <row r="33" spans="1:11" x14ac:dyDescent="0.3">
      <c r="A33">
        <v>22</v>
      </c>
      <c r="B33">
        <v>0.51070000000000004</v>
      </c>
      <c r="C33">
        <v>0.60940000000000005</v>
      </c>
      <c r="D33">
        <v>0.6</v>
      </c>
      <c r="E33">
        <f t="shared" si="0"/>
        <v>8.9299999999999935E-2</v>
      </c>
      <c r="F33">
        <f t="shared" si="1"/>
        <v>7.9744899999999886E-3</v>
      </c>
      <c r="G33">
        <v>0.50760000000000005</v>
      </c>
      <c r="H33">
        <v>0.60219999999999996</v>
      </c>
      <c r="I33">
        <v>0.6</v>
      </c>
      <c r="J33">
        <f t="shared" si="2"/>
        <v>9.2399999999999927E-2</v>
      </c>
      <c r="K33">
        <f t="shared" si="3"/>
        <v>8.5377599999999863E-3</v>
      </c>
    </row>
    <row r="34" spans="1:11" x14ac:dyDescent="0.3">
      <c r="A34">
        <v>23</v>
      </c>
      <c r="B34">
        <v>0.54810000000000003</v>
      </c>
      <c r="C34">
        <v>0.65259999999999996</v>
      </c>
      <c r="D34">
        <v>0.6</v>
      </c>
      <c r="E34">
        <f t="shared" si="0"/>
        <v>5.1899999999999946E-2</v>
      </c>
      <c r="F34">
        <f t="shared" si="1"/>
        <v>2.6936099999999943E-3</v>
      </c>
      <c r="G34">
        <v>0.54349999999999998</v>
      </c>
      <c r="H34">
        <v>0.6452</v>
      </c>
      <c r="I34">
        <v>0.6</v>
      </c>
      <c r="J34">
        <f t="shared" si="2"/>
        <v>5.6499999999999995E-2</v>
      </c>
      <c r="K34">
        <f t="shared" si="3"/>
        <v>3.1922499999999993E-3</v>
      </c>
    </row>
    <row r="35" spans="1:11" x14ac:dyDescent="0.3">
      <c r="A35">
        <v>24</v>
      </c>
      <c r="B35">
        <v>0.58689999999999998</v>
      </c>
      <c r="C35">
        <v>0.66949999999999998</v>
      </c>
      <c r="D35">
        <v>0.6</v>
      </c>
      <c r="E35">
        <f t="shared" si="0"/>
        <v>1.3100000000000001E-2</v>
      </c>
      <c r="F35">
        <f t="shared" si="1"/>
        <v>1.7161000000000002E-4</v>
      </c>
      <c r="G35">
        <v>0.58150000000000002</v>
      </c>
      <c r="H35">
        <v>0.66369999999999996</v>
      </c>
      <c r="I35">
        <v>0.6</v>
      </c>
      <c r="J35">
        <f t="shared" si="2"/>
        <v>1.8499999999999961E-2</v>
      </c>
      <c r="K35">
        <f t="shared" si="3"/>
        <v>3.4224999999999853E-4</v>
      </c>
    </row>
    <row r="36" spans="1:11" x14ac:dyDescent="0.3">
      <c r="A36">
        <v>25</v>
      </c>
      <c r="B36">
        <v>0.61739999999999995</v>
      </c>
      <c r="C36">
        <v>0.6663</v>
      </c>
      <c r="D36">
        <v>0.6</v>
      </c>
      <c r="E36">
        <f t="shared" si="0"/>
        <v>-1.7399999999999971E-2</v>
      </c>
      <c r="F36">
        <f t="shared" si="1"/>
        <v>3.0275999999999898E-4</v>
      </c>
      <c r="G36">
        <v>0.61180000000000001</v>
      </c>
      <c r="H36">
        <v>0.66379999999999995</v>
      </c>
      <c r="I36">
        <v>0.6</v>
      </c>
      <c r="J36">
        <f t="shared" si="2"/>
        <v>-1.1800000000000033E-2</v>
      </c>
      <c r="K36">
        <f t="shared" si="3"/>
        <v>1.3924000000000076E-4</v>
      </c>
    </row>
    <row r="37" spans="1:11" x14ac:dyDescent="0.3">
      <c r="A37">
        <v>26</v>
      </c>
      <c r="B37">
        <v>0.63529999999999998</v>
      </c>
      <c r="C37">
        <v>0.6492</v>
      </c>
      <c r="D37">
        <v>0.6</v>
      </c>
      <c r="E37">
        <f t="shared" si="0"/>
        <v>-3.5299999999999998E-2</v>
      </c>
      <c r="F37">
        <f t="shared" si="1"/>
        <v>1.2460899999999998E-3</v>
      </c>
      <c r="G37">
        <v>0.63129999999999997</v>
      </c>
      <c r="H37">
        <v>0.65080000000000005</v>
      </c>
      <c r="I37">
        <v>0.6</v>
      </c>
      <c r="J37">
        <f t="shared" si="2"/>
        <v>-3.1299999999999994E-2</v>
      </c>
      <c r="K37">
        <f t="shared" si="3"/>
        <v>9.7968999999999964E-4</v>
      </c>
    </row>
    <row r="38" spans="1:11" x14ac:dyDescent="0.3">
      <c r="A38">
        <v>27</v>
      </c>
      <c r="B38">
        <v>0.6401</v>
      </c>
      <c r="C38">
        <v>0.62580000000000002</v>
      </c>
      <c r="D38">
        <v>0.6</v>
      </c>
      <c r="E38">
        <f t="shared" si="0"/>
        <v>-4.0100000000000025E-2</v>
      </c>
      <c r="F38">
        <f t="shared" si="1"/>
        <v>1.6080100000000019E-3</v>
      </c>
      <c r="G38">
        <v>0.63870000000000005</v>
      </c>
      <c r="H38">
        <v>0.63129999999999997</v>
      </c>
      <c r="I38">
        <v>0.6</v>
      </c>
      <c r="J38">
        <f t="shared" si="2"/>
        <v>-3.8700000000000068E-2</v>
      </c>
      <c r="K38">
        <f t="shared" si="3"/>
        <v>1.4976900000000053E-3</v>
      </c>
    </row>
    <row r="39" spans="1:11" x14ac:dyDescent="0.3">
      <c r="A39">
        <v>28</v>
      </c>
      <c r="B39">
        <v>0.63380000000000003</v>
      </c>
      <c r="C39">
        <v>0.60329999999999995</v>
      </c>
      <c r="D39">
        <v>0.6</v>
      </c>
      <c r="E39">
        <f t="shared" si="0"/>
        <v>-3.3800000000000052E-2</v>
      </c>
      <c r="F39">
        <f t="shared" si="1"/>
        <v>1.1424400000000035E-3</v>
      </c>
      <c r="G39">
        <v>0.63480000000000003</v>
      </c>
      <c r="H39">
        <v>0.61129999999999995</v>
      </c>
      <c r="I39">
        <v>0.6</v>
      </c>
      <c r="J39">
        <f t="shared" si="2"/>
        <v>-3.4800000000000053E-2</v>
      </c>
      <c r="K39">
        <f t="shared" si="3"/>
        <v>1.2110400000000037E-3</v>
      </c>
    </row>
    <row r="40" spans="1:11" x14ac:dyDescent="0.3">
      <c r="A40">
        <v>29</v>
      </c>
      <c r="B40">
        <v>0.62260000000000004</v>
      </c>
      <c r="C40">
        <v>0.58679999999999999</v>
      </c>
      <c r="D40">
        <v>0.6</v>
      </c>
      <c r="E40">
        <f t="shared" si="0"/>
        <v>-2.2600000000000064E-2</v>
      </c>
      <c r="F40">
        <f t="shared" si="1"/>
        <v>5.107600000000029E-4</v>
      </c>
      <c r="G40">
        <v>0.62590000000000001</v>
      </c>
      <c r="H40">
        <v>0.59560000000000002</v>
      </c>
      <c r="I40">
        <v>0.6</v>
      </c>
      <c r="J40">
        <f t="shared" si="2"/>
        <v>-2.5900000000000034E-2</v>
      </c>
      <c r="K40">
        <f t="shared" si="3"/>
        <v>6.7081000000000172E-4</v>
      </c>
    </row>
    <row r="41" spans="1:11" x14ac:dyDescent="0.3">
      <c r="A41">
        <v>30</v>
      </c>
      <c r="B41">
        <v>0.60940000000000005</v>
      </c>
      <c r="C41">
        <v>0.57830000000000004</v>
      </c>
      <c r="D41">
        <v>0.6</v>
      </c>
      <c r="E41">
        <f t="shared" si="0"/>
        <v>-9.400000000000075E-3</v>
      </c>
      <c r="F41">
        <f t="shared" si="1"/>
        <v>8.8360000000001411E-5</v>
      </c>
      <c r="G41">
        <v>0.6149</v>
      </c>
      <c r="H41">
        <v>0.58589999999999998</v>
      </c>
      <c r="I41">
        <v>0.6</v>
      </c>
      <c r="J41">
        <f t="shared" si="2"/>
        <v>-1.4900000000000024E-2</v>
      </c>
      <c r="K41">
        <f t="shared" si="3"/>
        <v>2.2201000000000073E-4</v>
      </c>
    </row>
    <row r="42" spans="1:11" x14ac:dyDescent="0.3">
      <c r="A42">
        <v>31</v>
      </c>
      <c r="B42">
        <v>0.59770000000000001</v>
      </c>
      <c r="C42">
        <v>0.57740000000000002</v>
      </c>
      <c r="D42">
        <v>0.6</v>
      </c>
      <c r="E42">
        <f t="shared" si="0"/>
        <v>2.2999999999999687E-3</v>
      </c>
      <c r="F42">
        <f t="shared" si="1"/>
        <v>5.2899999999998562E-6</v>
      </c>
      <c r="G42">
        <v>0.6038</v>
      </c>
      <c r="H42">
        <v>0.58250000000000002</v>
      </c>
      <c r="I42">
        <v>0.6</v>
      </c>
      <c r="J42">
        <f t="shared" si="2"/>
        <v>-3.8000000000000256E-3</v>
      </c>
      <c r="K42">
        <f t="shared" si="3"/>
        <v>1.4440000000000194E-5</v>
      </c>
    </row>
    <row r="43" spans="1:11" x14ac:dyDescent="0.3">
      <c r="A43">
        <v>32</v>
      </c>
      <c r="B43">
        <v>0.58960000000000001</v>
      </c>
      <c r="C43">
        <v>0.58209999999999995</v>
      </c>
      <c r="D43">
        <v>0.6</v>
      </c>
      <c r="E43">
        <f t="shared" si="0"/>
        <v>1.0399999999999965E-2</v>
      </c>
      <c r="F43">
        <f t="shared" si="1"/>
        <v>1.0815999999999926E-4</v>
      </c>
      <c r="G43">
        <v>0.59550000000000003</v>
      </c>
      <c r="H43">
        <v>0.58389999999999997</v>
      </c>
      <c r="I43">
        <v>0.6</v>
      </c>
      <c r="J43">
        <f t="shared" si="2"/>
        <v>4.4999999999999485E-3</v>
      </c>
      <c r="K43">
        <f t="shared" si="3"/>
        <v>2.0249999999999537E-5</v>
      </c>
    </row>
    <row r="44" spans="1:11" x14ac:dyDescent="0.3">
      <c r="A44">
        <v>33</v>
      </c>
      <c r="B44">
        <v>0.58689999999999998</v>
      </c>
      <c r="C44">
        <v>0.58960000000000001</v>
      </c>
      <c r="D44">
        <v>0.6</v>
      </c>
      <c r="E44">
        <f t="shared" si="0"/>
        <v>1.3100000000000001E-2</v>
      </c>
      <c r="F44">
        <f t="shared" si="1"/>
        <v>1.7161000000000002E-4</v>
      </c>
      <c r="G44">
        <v>0.59109999999999996</v>
      </c>
      <c r="H44">
        <v>0.58830000000000005</v>
      </c>
      <c r="I44">
        <v>0.6</v>
      </c>
      <c r="J44">
        <f t="shared" si="2"/>
        <v>8.900000000000019E-3</v>
      </c>
      <c r="K44">
        <f t="shared" si="3"/>
        <v>7.9210000000000334E-5</v>
      </c>
    </row>
    <row r="45" spans="1:11" x14ac:dyDescent="0.3">
      <c r="A45">
        <v>34</v>
      </c>
      <c r="B45">
        <v>0.58760000000000001</v>
      </c>
      <c r="C45">
        <v>0.59719999999999995</v>
      </c>
      <c r="D45">
        <v>0.6</v>
      </c>
      <c r="E45">
        <f t="shared" si="0"/>
        <v>1.2399999999999967E-2</v>
      </c>
      <c r="F45">
        <f t="shared" si="1"/>
        <v>1.5375999999999918E-4</v>
      </c>
      <c r="G45">
        <v>0.58979999999999999</v>
      </c>
      <c r="H45">
        <v>0.59350000000000003</v>
      </c>
      <c r="I45">
        <v>0.6</v>
      </c>
      <c r="J45">
        <f t="shared" si="2"/>
        <v>1.0199999999999987E-2</v>
      </c>
      <c r="K45">
        <f t="shared" si="3"/>
        <v>1.0403999999999973E-4</v>
      </c>
    </row>
    <row r="46" spans="1:11" x14ac:dyDescent="0.3">
      <c r="A46">
        <v>35</v>
      </c>
      <c r="B46">
        <v>0.59109999999999996</v>
      </c>
      <c r="C46">
        <v>0.60309999999999997</v>
      </c>
      <c r="D46">
        <v>0.6</v>
      </c>
      <c r="E46">
        <f t="shared" si="0"/>
        <v>8.900000000000019E-3</v>
      </c>
      <c r="F46">
        <f t="shared" si="1"/>
        <v>7.9210000000000334E-5</v>
      </c>
      <c r="G46">
        <v>0.59079999999999999</v>
      </c>
      <c r="H46">
        <v>0.59789999999999999</v>
      </c>
      <c r="I46">
        <v>0.6</v>
      </c>
      <c r="J46">
        <f t="shared" si="2"/>
        <v>9.199999999999986E-3</v>
      </c>
      <c r="K46">
        <f t="shared" si="3"/>
        <v>8.4639999999999745E-5</v>
      </c>
    </row>
    <row r="47" spans="1:11" x14ac:dyDescent="0.3">
      <c r="A47">
        <v>36</v>
      </c>
      <c r="B47">
        <v>0.59550000000000003</v>
      </c>
      <c r="C47">
        <v>0.60640000000000005</v>
      </c>
      <c r="D47">
        <v>0.6</v>
      </c>
      <c r="E47">
        <f t="shared" si="0"/>
        <v>4.4999999999999485E-3</v>
      </c>
      <c r="F47">
        <f t="shared" si="1"/>
        <v>2.0249999999999537E-5</v>
      </c>
      <c r="G47">
        <v>0.59370000000000001</v>
      </c>
      <c r="H47">
        <v>0.60119999999999996</v>
      </c>
      <c r="I47">
        <v>0.6</v>
      </c>
      <c r="J47">
        <f t="shared" si="2"/>
        <v>6.2999999999999723E-3</v>
      </c>
      <c r="K47">
        <f t="shared" si="3"/>
        <v>3.9689999999999649E-5</v>
      </c>
    </row>
    <row r="48" spans="1:11" x14ac:dyDescent="0.3">
      <c r="A48">
        <v>37</v>
      </c>
      <c r="B48">
        <v>0.59889999999999999</v>
      </c>
      <c r="C48">
        <v>0.60719999999999996</v>
      </c>
      <c r="D48">
        <v>0.6</v>
      </c>
      <c r="E48">
        <f t="shared" si="0"/>
        <v>1.0999999999999899E-3</v>
      </c>
      <c r="F48">
        <f t="shared" si="1"/>
        <v>1.2099999999999778E-6</v>
      </c>
      <c r="G48">
        <v>0.59619999999999995</v>
      </c>
      <c r="H48">
        <v>0.60289999999999999</v>
      </c>
      <c r="I48">
        <v>0.6</v>
      </c>
      <c r="J48">
        <f t="shared" si="2"/>
        <v>3.8000000000000256E-3</v>
      </c>
      <c r="K48">
        <f t="shared" si="3"/>
        <v>1.4440000000000194E-5</v>
      </c>
    </row>
    <row r="49" spans="1:11" x14ac:dyDescent="0.3">
      <c r="A49">
        <v>38</v>
      </c>
      <c r="B49">
        <v>0.60229999999999995</v>
      </c>
      <c r="C49">
        <v>0.60640000000000005</v>
      </c>
      <c r="D49">
        <v>0.6</v>
      </c>
      <c r="E49">
        <f t="shared" si="0"/>
        <v>-2.2999999999999687E-3</v>
      </c>
      <c r="F49">
        <f t="shared" si="1"/>
        <v>5.2899999999998562E-6</v>
      </c>
      <c r="G49">
        <v>0.59860000000000002</v>
      </c>
      <c r="H49">
        <v>0.60409999999999997</v>
      </c>
      <c r="I49">
        <v>0.6</v>
      </c>
      <c r="J49">
        <f t="shared" si="2"/>
        <v>1.3999999999999568E-3</v>
      </c>
      <c r="K49">
        <f t="shared" si="3"/>
        <v>1.9599999999998792E-6</v>
      </c>
    </row>
    <row r="50" spans="1:11" x14ac:dyDescent="0.3">
      <c r="A50">
        <v>39</v>
      </c>
      <c r="B50">
        <v>0.60350000000000004</v>
      </c>
      <c r="C50">
        <v>0.6048</v>
      </c>
      <c r="D50">
        <v>0.6</v>
      </c>
      <c r="E50">
        <f t="shared" si="0"/>
        <v>-3.5000000000000586E-3</v>
      </c>
      <c r="F50">
        <f t="shared" si="1"/>
        <v>1.225000000000041E-5</v>
      </c>
      <c r="G50">
        <v>0.60060000000000002</v>
      </c>
      <c r="H50">
        <v>0.60509999999999997</v>
      </c>
      <c r="I50">
        <v>0.6</v>
      </c>
      <c r="J50">
        <f t="shared" si="2"/>
        <v>-6.0000000000004494E-4</v>
      </c>
      <c r="K50">
        <f t="shared" si="3"/>
        <v>3.6000000000005394E-7</v>
      </c>
    </row>
    <row r="51" spans="1:11" x14ac:dyDescent="0.3">
      <c r="A51">
        <v>40</v>
      </c>
      <c r="B51">
        <v>0.60399999999999998</v>
      </c>
      <c r="C51">
        <v>0.60370000000000001</v>
      </c>
      <c r="D51">
        <v>0.6</v>
      </c>
      <c r="E51">
        <f t="shared" si="0"/>
        <v>-4.0000000000000036E-3</v>
      </c>
      <c r="F51">
        <f t="shared" si="1"/>
        <v>1.600000000000003E-5</v>
      </c>
      <c r="G51">
        <v>0.60199999999999998</v>
      </c>
      <c r="H51">
        <v>0.6069</v>
      </c>
      <c r="I51">
        <v>0.6</v>
      </c>
      <c r="J51">
        <f t="shared" si="2"/>
        <v>-2.0000000000000018E-3</v>
      </c>
      <c r="K51">
        <f t="shared" si="3"/>
        <v>4.0000000000000074E-6</v>
      </c>
    </row>
    <row r="52" spans="1:11" x14ac:dyDescent="0.3">
      <c r="A52">
        <v>41</v>
      </c>
      <c r="B52">
        <v>0.60399999999999998</v>
      </c>
      <c r="C52">
        <v>0.60150000000000003</v>
      </c>
      <c r="D52">
        <v>0.6</v>
      </c>
      <c r="E52">
        <f t="shared" si="0"/>
        <v>-4.0000000000000036E-3</v>
      </c>
      <c r="F52">
        <f t="shared" si="1"/>
        <v>1.600000000000003E-5</v>
      </c>
      <c r="G52">
        <v>0.6038</v>
      </c>
      <c r="H52">
        <v>0.60560000000000003</v>
      </c>
      <c r="I52">
        <v>0.6</v>
      </c>
      <c r="J52">
        <f t="shared" si="2"/>
        <v>-3.8000000000000256E-3</v>
      </c>
      <c r="K52">
        <f t="shared" si="3"/>
        <v>1.4440000000000194E-5</v>
      </c>
    </row>
    <row r="53" spans="1:11" x14ac:dyDescent="0.3">
      <c r="A53">
        <v>42</v>
      </c>
      <c r="B53">
        <v>0.60329999999999995</v>
      </c>
      <c r="C53">
        <v>0.59970000000000001</v>
      </c>
      <c r="D53">
        <v>0.6</v>
      </c>
      <c r="E53">
        <f t="shared" si="0"/>
        <v>-3.2999999999999696E-3</v>
      </c>
      <c r="F53">
        <f t="shared" si="1"/>
        <v>1.0889999999999799E-5</v>
      </c>
      <c r="G53">
        <v>0.60399999999999998</v>
      </c>
      <c r="H53">
        <v>0.60370000000000001</v>
      </c>
      <c r="I53">
        <v>0.6</v>
      </c>
      <c r="J53">
        <f t="shared" si="2"/>
        <v>-4.0000000000000036E-3</v>
      </c>
      <c r="K53">
        <f t="shared" si="3"/>
        <v>1.600000000000003E-5</v>
      </c>
    </row>
    <row r="54" spans="1:11" x14ac:dyDescent="0.3">
      <c r="A54">
        <v>43</v>
      </c>
      <c r="B54">
        <v>0.6018</v>
      </c>
      <c r="C54">
        <v>0.59830000000000005</v>
      </c>
      <c r="D54">
        <v>0.6</v>
      </c>
      <c r="E54">
        <f t="shared" si="0"/>
        <v>-1.8000000000000238E-3</v>
      </c>
      <c r="F54">
        <f t="shared" si="1"/>
        <v>3.2400000000000859E-6</v>
      </c>
      <c r="G54">
        <v>0.60399999999999998</v>
      </c>
      <c r="H54">
        <v>0.60119999999999996</v>
      </c>
      <c r="I54">
        <v>0.6</v>
      </c>
      <c r="J54">
        <f t="shared" si="2"/>
        <v>-4.0000000000000036E-3</v>
      </c>
      <c r="K54">
        <f t="shared" si="3"/>
        <v>1.600000000000003E-5</v>
      </c>
    </row>
    <row r="55" spans="1:11" x14ac:dyDescent="0.3">
      <c r="A55">
        <v>44</v>
      </c>
      <c r="B55">
        <v>0.59960000000000002</v>
      </c>
      <c r="C55">
        <v>0.59760000000000002</v>
      </c>
      <c r="D55">
        <v>0.6</v>
      </c>
      <c r="E55">
        <f t="shared" si="0"/>
        <v>3.9999999999995595E-4</v>
      </c>
      <c r="F55">
        <f t="shared" si="1"/>
        <v>1.5999999999996475E-7</v>
      </c>
      <c r="G55">
        <v>0.60250000000000004</v>
      </c>
      <c r="H55">
        <v>0.59889999999999999</v>
      </c>
      <c r="I55">
        <v>0.6</v>
      </c>
      <c r="J55">
        <f t="shared" si="2"/>
        <v>-2.5000000000000577E-3</v>
      </c>
      <c r="K55">
        <f t="shared" si="3"/>
        <v>6.2500000000002883E-6</v>
      </c>
    </row>
    <row r="56" spans="1:11" x14ac:dyDescent="0.3">
      <c r="A56">
        <v>45</v>
      </c>
      <c r="B56">
        <v>0.59909999999999997</v>
      </c>
      <c r="C56">
        <v>0.59770000000000001</v>
      </c>
      <c r="D56">
        <v>0.6</v>
      </c>
      <c r="E56">
        <f t="shared" si="0"/>
        <v>9.000000000000119E-4</v>
      </c>
      <c r="F56">
        <f t="shared" si="1"/>
        <v>8.1000000000002147E-7</v>
      </c>
      <c r="G56">
        <v>0.60109999999999997</v>
      </c>
      <c r="H56">
        <v>0.59740000000000004</v>
      </c>
      <c r="I56">
        <v>0.6</v>
      </c>
      <c r="J56">
        <f t="shared" si="2"/>
        <v>-1.0999999999999899E-3</v>
      </c>
      <c r="K56">
        <f t="shared" si="3"/>
        <v>1.2099999999999778E-6</v>
      </c>
    </row>
    <row r="57" spans="1:11" x14ac:dyDescent="0.3">
      <c r="A57">
        <v>46</v>
      </c>
      <c r="B57">
        <v>0.59809999999999997</v>
      </c>
      <c r="C57">
        <v>0.59819999999999995</v>
      </c>
      <c r="D57">
        <v>0.6</v>
      </c>
      <c r="E57">
        <f t="shared" si="0"/>
        <v>1.9000000000000128E-3</v>
      </c>
      <c r="F57">
        <f t="shared" si="1"/>
        <v>3.6100000000000484E-6</v>
      </c>
      <c r="G57">
        <v>0.59960000000000002</v>
      </c>
      <c r="H57">
        <v>0.59689999999999999</v>
      </c>
      <c r="I57">
        <v>0.6</v>
      </c>
      <c r="J57">
        <f t="shared" si="2"/>
        <v>3.9999999999995595E-4</v>
      </c>
      <c r="K57">
        <f t="shared" si="3"/>
        <v>1.5999999999996475E-7</v>
      </c>
    </row>
    <row r="58" spans="1:11" x14ac:dyDescent="0.3">
      <c r="A58">
        <v>47</v>
      </c>
      <c r="B58">
        <v>0.59860000000000002</v>
      </c>
      <c r="C58">
        <v>0.59909999999999997</v>
      </c>
      <c r="D58">
        <v>0.6</v>
      </c>
      <c r="E58">
        <f t="shared" si="0"/>
        <v>1.3999999999999568E-3</v>
      </c>
      <c r="F58">
        <f t="shared" si="1"/>
        <v>1.9599999999998792E-6</v>
      </c>
      <c r="G58">
        <v>0.59809999999999997</v>
      </c>
      <c r="H58">
        <v>0.59709999999999996</v>
      </c>
      <c r="I58">
        <v>0.6</v>
      </c>
      <c r="J58">
        <f t="shared" si="2"/>
        <v>1.9000000000000128E-3</v>
      </c>
      <c r="K58">
        <f t="shared" si="3"/>
        <v>3.6100000000000484E-6</v>
      </c>
    </row>
    <row r="59" spans="1:11" x14ac:dyDescent="0.3">
      <c r="A59">
        <v>48</v>
      </c>
      <c r="B59">
        <v>0.59809999999999997</v>
      </c>
      <c r="C59">
        <v>0.5998</v>
      </c>
      <c r="D59">
        <v>0.6</v>
      </c>
      <c r="E59">
        <f t="shared" si="0"/>
        <v>1.9000000000000128E-3</v>
      </c>
      <c r="F59">
        <f t="shared" si="1"/>
        <v>3.6100000000000484E-6</v>
      </c>
      <c r="G59">
        <v>0.59809999999999997</v>
      </c>
      <c r="H59">
        <v>0.59799999999999998</v>
      </c>
      <c r="I59">
        <v>0.6</v>
      </c>
      <c r="J59">
        <f t="shared" si="2"/>
        <v>1.9000000000000128E-3</v>
      </c>
      <c r="K59">
        <f t="shared" si="3"/>
        <v>3.6100000000000484E-6</v>
      </c>
    </row>
    <row r="60" spans="1:11" x14ac:dyDescent="0.3">
      <c r="A60">
        <v>49</v>
      </c>
      <c r="B60">
        <v>0.59889999999999999</v>
      </c>
      <c r="C60">
        <v>0.60050000000000003</v>
      </c>
      <c r="D60">
        <v>0.6</v>
      </c>
      <c r="E60">
        <f t="shared" si="0"/>
        <v>1.0999999999999899E-3</v>
      </c>
      <c r="F60">
        <f t="shared" si="1"/>
        <v>1.2099999999999778E-6</v>
      </c>
      <c r="G60">
        <v>0.59809999999999997</v>
      </c>
      <c r="H60">
        <v>0.59899999999999998</v>
      </c>
      <c r="I60">
        <v>0.6</v>
      </c>
      <c r="J60">
        <f t="shared" si="2"/>
        <v>1.9000000000000128E-3</v>
      </c>
      <c r="K60">
        <f t="shared" si="3"/>
        <v>3.6100000000000484E-6</v>
      </c>
    </row>
    <row r="61" spans="1:11" x14ac:dyDescent="0.3">
      <c r="A61">
        <v>50</v>
      </c>
      <c r="B61">
        <v>0.59909999999999997</v>
      </c>
      <c r="C61">
        <v>0.60089999999999999</v>
      </c>
      <c r="D61">
        <v>0.6</v>
      </c>
      <c r="E61">
        <f t="shared" si="0"/>
        <v>9.000000000000119E-4</v>
      </c>
      <c r="F61">
        <f t="shared" si="1"/>
        <v>8.1000000000002147E-7</v>
      </c>
      <c r="G61">
        <v>0.59809999999999997</v>
      </c>
      <c r="H61">
        <v>0.6</v>
      </c>
      <c r="I61">
        <v>0.6</v>
      </c>
      <c r="J61">
        <f t="shared" si="2"/>
        <v>1.9000000000000128E-3</v>
      </c>
      <c r="K61">
        <f t="shared" si="3"/>
        <v>3.6100000000000484E-6</v>
      </c>
    </row>
    <row r="62" spans="1:11" x14ac:dyDescent="0.3">
      <c r="D62" t="s">
        <v>23</v>
      </c>
      <c r="F62">
        <f>SUM(F11:F61)</f>
        <v>5.0342449999999983E-2</v>
      </c>
      <c r="K62">
        <f>SUM(K11:K61)</f>
        <v>5.0938829999999984E-2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2" workbookViewId="0">
      <selection activeCell="A11" sqref="A11:C31"/>
    </sheetView>
  </sheetViews>
  <sheetFormatPr defaultRowHeight="15.6" x14ac:dyDescent="0.3"/>
  <cols>
    <col min="1" max="1" width="12.5" bestFit="1" customWidth="1"/>
  </cols>
  <sheetData>
    <row r="1" spans="1:3" x14ac:dyDescent="0.3">
      <c r="A1" t="s">
        <v>0</v>
      </c>
    </row>
    <row r="2" spans="1:3" x14ac:dyDescent="0.3">
      <c r="A2" t="s">
        <v>1</v>
      </c>
      <c r="B2" t="s">
        <v>2</v>
      </c>
    </row>
    <row r="3" spans="1:3" x14ac:dyDescent="0.3">
      <c r="A3" t="s">
        <v>3</v>
      </c>
    </row>
    <row r="4" spans="1:3" x14ac:dyDescent="0.3">
      <c r="A4" t="s">
        <v>4</v>
      </c>
    </row>
    <row r="5" spans="1:3" x14ac:dyDescent="0.3">
      <c r="A5" t="s">
        <v>5</v>
      </c>
    </row>
    <row r="6" spans="1:3" x14ac:dyDescent="0.3">
      <c r="A6" t="s">
        <v>6</v>
      </c>
    </row>
    <row r="10" spans="1:3" x14ac:dyDescent="0.3">
      <c r="A10" t="s">
        <v>10</v>
      </c>
    </row>
    <row r="11" spans="1:3" x14ac:dyDescent="0.3">
      <c r="A11" t="s">
        <v>11</v>
      </c>
      <c r="B11" t="s">
        <v>29</v>
      </c>
      <c r="C11" t="s">
        <v>30</v>
      </c>
    </row>
    <row r="12" spans="1:3" x14ac:dyDescent="0.3">
      <c r="A12">
        <v>0</v>
      </c>
      <c r="B12">
        <v>0.34379999999999999</v>
      </c>
      <c r="C12">
        <v>0.30580000000000002</v>
      </c>
    </row>
    <row r="13" spans="1:3" x14ac:dyDescent="0.3">
      <c r="A13">
        <v>1</v>
      </c>
      <c r="B13">
        <v>0.26140000000000002</v>
      </c>
      <c r="C13">
        <v>0.2203</v>
      </c>
    </row>
    <row r="14" spans="1:3" x14ac:dyDescent="0.3">
      <c r="A14">
        <v>2</v>
      </c>
      <c r="B14">
        <v>0.18490000000000001</v>
      </c>
      <c r="C14">
        <v>0.1638</v>
      </c>
    </row>
    <row r="15" spans="1:3" x14ac:dyDescent="0.3">
      <c r="A15">
        <v>3</v>
      </c>
      <c r="B15">
        <v>0.11990000000000001</v>
      </c>
      <c r="C15">
        <v>0.1079</v>
      </c>
    </row>
    <row r="16" spans="1:3" x14ac:dyDescent="0.3">
      <c r="A16">
        <v>4</v>
      </c>
      <c r="B16">
        <v>6.93E-2</v>
      </c>
      <c r="C16">
        <v>7.1199999999999999E-2</v>
      </c>
    </row>
    <row r="17" spans="1:3" x14ac:dyDescent="0.3">
      <c r="A17">
        <v>5</v>
      </c>
      <c r="B17">
        <v>3.3799999999999997E-2</v>
      </c>
      <c r="C17">
        <v>4.2500000000000003E-2</v>
      </c>
    </row>
    <row r="18" spans="1:3" x14ac:dyDescent="0.3">
      <c r="A18">
        <v>6</v>
      </c>
      <c r="B18">
        <v>1.23E-2</v>
      </c>
      <c r="C18">
        <v>2.5499999999999998E-2</v>
      </c>
    </row>
    <row r="19" spans="1:3" x14ac:dyDescent="0.3">
      <c r="A19">
        <v>7</v>
      </c>
      <c r="B19">
        <v>1.6000000000000001E-3</v>
      </c>
      <c r="C19">
        <v>1.5299999999999999E-2</v>
      </c>
    </row>
    <row r="20" spans="1:3" x14ac:dyDescent="0.3">
      <c r="A20">
        <v>8</v>
      </c>
      <c r="B20">
        <v>-2.0999999999999999E-3</v>
      </c>
      <c r="C20">
        <v>1.01E-2</v>
      </c>
    </row>
    <row r="21" spans="1:3" x14ac:dyDescent="0.3">
      <c r="A21">
        <v>9</v>
      </c>
      <c r="B21">
        <v>-2.5000000000000001E-3</v>
      </c>
      <c r="C21">
        <v>6.8999999999999999E-3</v>
      </c>
    </row>
    <row r="22" spans="1:3" x14ac:dyDescent="0.3">
      <c r="A22">
        <v>10</v>
      </c>
      <c r="B22">
        <v>-1.6999999999999999E-3</v>
      </c>
      <c r="C22">
        <v>4.4999999999999997E-3</v>
      </c>
    </row>
    <row r="23" spans="1:3" x14ac:dyDescent="0.3">
      <c r="A23">
        <v>11</v>
      </c>
      <c r="B23">
        <v>-8.9999999999999998E-4</v>
      </c>
      <c r="C23">
        <v>2.0999999999999999E-3</v>
      </c>
    </row>
    <row r="24" spans="1:3" x14ac:dyDescent="0.3">
      <c r="A24">
        <v>12</v>
      </c>
      <c r="B24">
        <v>-5.0000000000000001E-4</v>
      </c>
      <c r="C24">
        <v>-2.9999999999999997E-4</v>
      </c>
    </row>
    <row r="25" spans="1:3" x14ac:dyDescent="0.3">
      <c r="A25">
        <v>13</v>
      </c>
      <c r="B25">
        <v>-2.0000000000000001E-4</v>
      </c>
      <c r="C25">
        <v>-2.5000000000000001E-3</v>
      </c>
    </row>
    <row r="26" spans="1:3" x14ac:dyDescent="0.3">
      <c r="A26">
        <v>14</v>
      </c>
      <c r="B26">
        <v>-1E-4</v>
      </c>
      <c r="C26">
        <v>-4.3E-3</v>
      </c>
    </row>
    <row r="27" spans="1:3" x14ac:dyDescent="0.3">
      <c r="A27">
        <v>15</v>
      </c>
      <c r="B27">
        <v>0</v>
      </c>
      <c r="C27">
        <v>-4.3E-3</v>
      </c>
    </row>
    <row r="28" spans="1:3" x14ac:dyDescent="0.3">
      <c r="A28">
        <v>16</v>
      </c>
      <c r="B28">
        <v>0</v>
      </c>
      <c r="C28">
        <v>-2.8E-3</v>
      </c>
    </row>
    <row r="29" spans="1:3" x14ac:dyDescent="0.3">
      <c r="A29">
        <v>17</v>
      </c>
      <c r="B29">
        <v>0</v>
      </c>
      <c r="C29">
        <v>3.3E-3</v>
      </c>
    </row>
    <row r="30" spans="1:3" x14ac:dyDescent="0.3">
      <c r="A30">
        <v>18</v>
      </c>
      <c r="B30">
        <v>0</v>
      </c>
      <c r="C30">
        <v>1.15E-2</v>
      </c>
    </row>
    <row r="31" spans="1:3" x14ac:dyDescent="0.3">
      <c r="A31">
        <v>19</v>
      </c>
      <c r="B31">
        <v>0</v>
      </c>
      <c r="C31">
        <v>2.4799999999999999E-2</v>
      </c>
    </row>
    <row r="32" spans="1:3" x14ac:dyDescent="0.3">
      <c r="B32">
        <v>-8.648835E-5</v>
      </c>
      <c r="C32">
        <v>1.1209419800000001E-3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181" workbookViewId="0">
      <selection activeCell="E190" sqref="E190"/>
    </sheetView>
  </sheetViews>
  <sheetFormatPr defaultRowHeight="15.6" x14ac:dyDescent="0.3"/>
  <sheetData>
    <row r="1" spans="1:5" x14ac:dyDescent="0.3">
      <c r="A1" t="s">
        <v>0</v>
      </c>
    </row>
    <row r="2" spans="1:5" x14ac:dyDescent="0.3">
      <c r="A2" t="s">
        <v>1</v>
      </c>
      <c r="B2" t="s">
        <v>2</v>
      </c>
    </row>
    <row r="3" spans="1:5" x14ac:dyDescent="0.3">
      <c r="A3" t="s">
        <v>3</v>
      </c>
    </row>
    <row r="4" spans="1:5" x14ac:dyDescent="0.3">
      <c r="A4" t="s">
        <v>4</v>
      </c>
    </row>
    <row r="5" spans="1:5" x14ac:dyDescent="0.3">
      <c r="A5" t="s">
        <v>5</v>
      </c>
    </row>
    <row r="6" spans="1:5" x14ac:dyDescent="0.3">
      <c r="A6" t="s">
        <v>6</v>
      </c>
    </row>
    <row r="8" spans="1:5" x14ac:dyDescent="0.3">
      <c r="A8" t="s">
        <v>7</v>
      </c>
      <c r="B8" t="s">
        <v>8</v>
      </c>
      <c r="C8" t="s">
        <v>36</v>
      </c>
      <c r="E8" t="s">
        <v>31</v>
      </c>
    </row>
    <row r="9" spans="1:5" x14ac:dyDescent="0.3">
      <c r="A9">
        <v>0</v>
      </c>
      <c r="B9">
        <v>0.02</v>
      </c>
      <c r="C9">
        <v>0</v>
      </c>
      <c r="E9" t="s">
        <v>37</v>
      </c>
    </row>
    <row r="10" spans="1:5" x14ac:dyDescent="0.3">
      <c r="A10">
        <v>1</v>
      </c>
      <c r="B10">
        <v>0.37009999999999998</v>
      </c>
      <c r="C10">
        <v>1</v>
      </c>
    </row>
    <row r="11" spans="1:5" x14ac:dyDescent="0.3">
      <c r="A11">
        <v>2</v>
      </c>
      <c r="B11">
        <v>0.59860000000000002</v>
      </c>
      <c r="C11">
        <v>0.97709999999999997</v>
      </c>
    </row>
    <row r="12" spans="1:5" x14ac:dyDescent="0.3">
      <c r="A12">
        <v>3</v>
      </c>
      <c r="B12">
        <v>0.74119999999999997</v>
      </c>
      <c r="C12">
        <v>0.90559999999999996</v>
      </c>
    </row>
    <row r="13" spans="1:5" x14ac:dyDescent="0.3">
      <c r="A13">
        <v>4</v>
      </c>
      <c r="B13">
        <v>0.8306</v>
      </c>
      <c r="C13">
        <v>0.77449999999999997</v>
      </c>
    </row>
    <row r="14" spans="1:5" x14ac:dyDescent="0.3">
      <c r="A14">
        <v>5</v>
      </c>
      <c r="B14">
        <v>0.88590000000000002</v>
      </c>
      <c r="C14">
        <v>0.59499999999999997</v>
      </c>
    </row>
    <row r="15" spans="1:5" x14ac:dyDescent="0.3">
      <c r="A15">
        <v>6</v>
      </c>
      <c r="B15">
        <v>0.92090000000000005</v>
      </c>
      <c r="C15">
        <v>0.39779999999999999</v>
      </c>
    </row>
    <row r="16" spans="1:5" x14ac:dyDescent="0.3">
      <c r="A16">
        <v>7</v>
      </c>
      <c r="B16">
        <v>0.94310000000000005</v>
      </c>
      <c r="C16">
        <v>0.22059999999999999</v>
      </c>
    </row>
    <row r="17" spans="1:5" x14ac:dyDescent="0.3">
      <c r="A17">
        <v>8</v>
      </c>
      <c r="B17">
        <v>0.95699999999999996</v>
      </c>
      <c r="C17">
        <v>9.1700000000000004E-2</v>
      </c>
    </row>
    <row r="18" spans="1:5" x14ac:dyDescent="0.3">
      <c r="A18">
        <v>9</v>
      </c>
      <c r="B18">
        <v>0.96579999999999999</v>
      </c>
      <c r="C18">
        <v>1.89E-2</v>
      </c>
    </row>
    <row r="19" spans="1:5" x14ac:dyDescent="0.3">
      <c r="A19">
        <v>10</v>
      </c>
      <c r="B19">
        <v>0.97170000000000001</v>
      </c>
      <c r="C19">
        <v>-9.2999999999999992E-3</v>
      </c>
    </row>
    <row r="20" spans="1:5" x14ac:dyDescent="0.3">
      <c r="A20">
        <v>11</v>
      </c>
      <c r="B20">
        <v>0.97560000000000002</v>
      </c>
      <c r="C20">
        <v>-1.3100000000000001E-2</v>
      </c>
    </row>
    <row r="21" spans="1:5" x14ac:dyDescent="0.3">
      <c r="A21">
        <v>12</v>
      </c>
      <c r="B21">
        <v>0.97750000000000004</v>
      </c>
      <c r="C21">
        <v>-8.6E-3</v>
      </c>
    </row>
    <row r="22" spans="1:5" x14ac:dyDescent="0.3">
      <c r="A22">
        <v>13</v>
      </c>
      <c r="B22">
        <v>0.97899999999999998</v>
      </c>
      <c r="C22">
        <v>-4.4000000000000003E-3</v>
      </c>
    </row>
    <row r="23" spans="1:5" x14ac:dyDescent="0.3">
      <c r="A23">
        <v>14</v>
      </c>
      <c r="B23">
        <v>0.98019999999999996</v>
      </c>
      <c r="C23">
        <v>-2.2000000000000001E-3</v>
      </c>
    </row>
    <row r="24" spans="1:5" x14ac:dyDescent="0.3">
      <c r="A24">
        <v>15</v>
      </c>
      <c r="B24">
        <v>0.98150000000000004</v>
      </c>
      <c r="C24">
        <v>-1.2999999999999999E-3</v>
      </c>
    </row>
    <row r="25" spans="1:5" x14ac:dyDescent="0.3">
      <c r="A25">
        <v>16</v>
      </c>
      <c r="B25">
        <v>0.98070000000000002</v>
      </c>
      <c r="C25">
        <v>-2.9999999999999997E-4</v>
      </c>
    </row>
    <row r="26" spans="1:5" x14ac:dyDescent="0.3">
      <c r="A26">
        <v>17</v>
      </c>
      <c r="B26">
        <v>0.98150000000000004</v>
      </c>
      <c r="C26">
        <v>-4.0000000000000002E-4</v>
      </c>
    </row>
    <row r="27" spans="1:5" x14ac:dyDescent="0.3">
      <c r="A27">
        <v>18</v>
      </c>
      <c r="B27">
        <v>0.98150000000000004</v>
      </c>
      <c r="C27">
        <v>-1E-4</v>
      </c>
    </row>
    <row r="28" spans="1:5" x14ac:dyDescent="0.3">
      <c r="A28">
        <v>19</v>
      </c>
      <c r="B28">
        <v>0.98150000000000004</v>
      </c>
      <c r="C28">
        <v>-1E-4</v>
      </c>
    </row>
    <row r="29" spans="1:5" x14ac:dyDescent="0.3">
      <c r="A29">
        <v>20</v>
      </c>
      <c r="B29">
        <v>0.98170000000000002</v>
      </c>
      <c r="C29">
        <v>-1E-4</v>
      </c>
    </row>
    <row r="30" spans="1:5" x14ac:dyDescent="0.3">
      <c r="A30" t="s">
        <v>9</v>
      </c>
    </row>
    <row r="31" spans="1:5" x14ac:dyDescent="0.3">
      <c r="A31" t="s">
        <v>10</v>
      </c>
      <c r="E31" t="s">
        <v>32</v>
      </c>
    </row>
    <row r="32" spans="1:5" x14ac:dyDescent="0.3">
      <c r="A32" t="s">
        <v>11</v>
      </c>
      <c r="B32" t="s">
        <v>12</v>
      </c>
    </row>
    <row r="33" spans="1:2" x14ac:dyDescent="0.3">
      <c r="A33">
        <v>0</v>
      </c>
      <c r="B33">
        <v>0.34379999999999999</v>
      </c>
    </row>
    <row r="34" spans="1:2" x14ac:dyDescent="0.3">
      <c r="A34">
        <v>1</v>
      </c>
      <c r="B34">
        <v>0.26140000000000002</v>
      </c>
    </row>
    <row r="35" spans="1:2" x14ac:dyDescent="0.3">
      <c r="A35">
        <v>2</v>
      </c>
      <c r="B35">
        <v>0.18490000000000001</v>
      </c>
    </row>
    <row r="36" spans="1:2" x14ac:dyDescent="0.3">
      <c r="A36">
        <v>3</v>
      </c>
      <c r="B36">
        <v>0.11990000000000001</v>
      </c>
    </row>
    <row r="37" spans="1:2" x14ac:dyDescent="0.3">
      <c r="A37">
        <v>4</v>
      </c>
      <c r="B37">
        <v>6.93E-2</v>
      </c>
    </row>
    <row r="38" spans="1:2" x14ac:dyDescent="0.3">
      <c r="A38">
        <v>5</v>
      </c>
      <c r="B38">
        <v>3.3799999999999997E-2</v>
      </c>
    </row>
    <row r="39" spans="1:2" x14ac:dyDescent="0.3">
      <c r="A39">
        <v>6</v>
      </c>
      <c r="B39">
        <v>1.23E-2</v>
      </c>
    </row>
    <row r="40" spans="1:2" x14ac:dyDescent="0.3">
      <c r="A40">
        <v>7</v>
      </c>
      <c r="B40">
        <v>1.6000000000000001E-3</v>
      </c>
    </row>
    <row r="41" spans="1:2" x14ac:dyDescent="0.3">
      <c r="A41">
        <v>8</v>
      </c>
      <c r="B41">
        <v>-2.0999999999999999E-3</v>
      </c>
    </row>
    <row r="42" spans="1:2" x14ac:dyDescent="0.3">
      <c r="A42">
        <v>9</v>
      </c>
      <c r="B42">
        <v>-2.5000000000000001E-3</v>
      </c>
    </row>
    <row r="43" spans="1:2" x14ac:dyDescent="0.3">
      <c r="A43">
        <v>10</v>
      </c>
      <c r="B43">
        <v>-1.6999999999999999E-3</v>
      </c>
    </row>
    <row r="44" spans="1:2" x14ac:dyDescent="0.3">
      <c r="A44">
        <v>11</v>
      </c>
      <c r="B44">
        <v>-8.9999999999999998E-4</v>
      </c>
    </row>
    <row r="45" spans="1:2" x14ac:dyDescent="0.3">
      <c r="A45">
        <v>12</v>
      </c>
      <c r="B45">
        <v>-5.0000000000000001E-4</v>
      </c>
    </row>
    <row r="46" spans="1:2" x14ac:dyDescent="0.3">
      <c r="A46">
        <v>13</v>
      </c>
      <c r="B46">
        <v>-2.0000000000000001E-4</v>
      </c>
    </row>
    <row r="47" spans="1:2" x14ac:dyDescent="0.3">
      <c r="A47">
        <v>14</v>
      </c>
      <c r="B47">
        <v>-1E-4</v>
      </c>
    </row>
    <row r="48" spans="1:2" x14ac:dyDescent="0.3">
      <c r="A48">
        <v>15</v>
      </c>
      <c r="B48">
        <v>0</v>
      </c>
    </row>
    <row r="49" spans="1:6" x14ac:dyDescent="0.3">
      <c r="A49">
        <v>16</v>
      </c>
      <c r="B49">
        <v>0</v>
      </c>
    </row>
    <row r="50" spans="1:6" x14ac:dyDescent="0.3">
      <c r="A50">
        <v>17</v>
      </c>
      <c r="B50">
        <v>0</v>
      </c>
    </row>
    <row r="51" spans="1:6" x14ac:dyDescent="0.3">
      <c r="A51">
        <v>18</v>
      </c>
      <c r="B51">
        <v>0</v>
      </c>
    </row>
    <row r="52" spans="1:6" x14ac:dyDescent="0.3">
      <c r="A52">
        <v>19</v>
      </c>
      <c r="B52">
        <v>0</v>
      </c>
    </row>
    <row r="53" spans="1:6" x14ac:dyDescent="0.3">
      <c r="A53" t="s">
        <v>13</v>
      </c>
    </row>
    <row r="54" spans="1:6" x14ac:dyDescent="0.3">
      <c r="A54" t="s">
        <v>9</v>
      </c>
    </row>
    <row r="55" spans="1:6" x14ac:dyDescent="0.3">
      <c r="A55" t="s">
        <v>7</v>
      </c>
      <c r="B55" t="s">
        <v>14</v>
      </c>
      <c r="C55" t="s">
        <v>15</v>
      </c>
      <c r="D55" t="s">
        <v>16</v>
      </c>
      <c r="F55" t="s">
        <v>33</v>
      </c>
    </row>
    <row r="56" spans="1:6" x14ac:dyDescent="0.3">
      <c r="A56">
        <v>0</v>
      </c>
      <c r="B56">
        <v>0.59989999999999999</v>
      </c>
      <c r="C56">
        <v>0.56759999999999999</v>
      </c>
      <c r="D56">
        <v>0.5</v>
      </c>
    </row>
    <row r="57" spans="1:6" x14ac:dyDescent="0.3">
      <c r="A57">
        <v>1</v>
      </c>
      <c r="B57">
        <v>0.58760000000000001</v>
      </c>
      <c r="C57">
        <v>0.4723</v>
      </c>
      <c r="D57">
        <v>0.5</v>
      </c>
    </row>
    <row r="58" spans="1:6" x14ac:dyDescent="0.3">
      <c r="A58">
        <v>2</v>
      </c>
      <c r="B58">
        <v>0.54390000000000005</v>
      </c>
      <c r="C58">
        <v>0.4375</v>
      </c>
      <c r="D58">
        <v>0.5</v>
      </c>
    </row>
    <row r="59" spans="1:6" x14ac:dyDescent="0.3">
      <c r="A59">
        <v>3</v>
      </c>
      <c r="B59">
        <v>0.50409999999999999</v>
      </c>
      <c r="C59">
        <v>0.43369999999999997</v>
      </c>
      <c r="D59">
        <v>0.5</v>
      </c>
    </row>
    <row r="60" spans="1:6" x14ac:dyDescent="0.3">
      <c r="A60">
        <v>4</v>
      </c>
      <c r="B60">
        <v>0.4773</v>
      </c>
      <c r="C60">
        <v>0.44679999999999997</v>
      </c>
      <c r="D60">
        <v>0.5</v>
      </c>
    </row>
    <row r="61" spans="1:6" x14ac:dyDescent="0.3">
      <c r="A61">
        <v>5</v>
      </c>
      <c r="B61">
        <v>0.46579999999999999</v>
      </c>
      <c r="C61">
        <v>0.46779999999999999</v>
      </c>
      <c r="D61">
        <v>0.5</v>
      </c>
    </row>
    <row r="62" spans="1:6" x14ac:dyDescent="0.3">
      <c r="A62">
        <v>6</v>
      </c>
      <c r="B62">
        <v>0.46729999999999999</v>
      </c>
      <c r="C62">
        <v>0.48920000000000002</v>
      </c>
      <c r="D62">
        <v>0.5</v>
      </c>
    </row>
    <row r="63" spans="1:6" x14ac:dyDescent="0.3">
      <c r="A63">
        <v>7</v>
      </c>
      <c r="B63">
        <v>0.47510000000000002</v>
      </c>
      <c r="C63">
        <v>0.50590000000000002</v>
      </c>
      <c r="D63">
        <v>0.5</v>
      </c>
    </row>
    <row r="64" spans="1:6" x14ac:dyDescent="0.3">
      <c r="A64">
        <v>8</v>
      </c>
      <c r="B64">
        <v>0.48680000000000001</v>
      </c>
      <c r="C64">
        <v>0.51590000000000003</v>
      </c>
      <c r="D64">
        <v>0.5</v>
      </c>
    </row>
    <row r="65" spans="1:4" x14ac:dyDescent="0.3">
      <c r="A65">
        <v>9</v>
      </c>
      <c r="B65">
        <v>0.49780000000000002</v>
      </c>
      <c r="C65">
        <v>0.51900000000000002</v>
      </c>
      <c r="D65">
        <v>0.5</v>
      </c>
    </row>
    <row r="66" spans="1:4" x14ac:dyDescent="0.3">
      <c r="A66">
        <v>10</v>
      </c>
      <c r="B66">
        <v>0.50509999999999999</v>
      </c>
      <c r="C66">
        <v>0.51680000000000004</v>
      </c>
      <c r="D66">
        <v>0.5</v>
      </c>
    </row>
    <row r="67" spans="1:4" x14ac:dyDescent="0.3">
      <c r="A67">
        <v>11</v>
      </c>
      <c r="B67">
        <v>0.50929999999999997</v>
      </c>
      <c r="C67">
        <v>0.51170000000000004</v>
      </c>
      <c r="D67">
        <v>0.5</v>
      </c>
    </row>
    <row r="68" spans="1:4" x14ac:dyDescent="0.3">
      <c r="A68">
        <v>12</v>
      </c>
      <c r="B68">
        <v>0.51070000000000004</v>
      </c>
      <c r="C68">
        <v>0.50580000000000003</v>
      </c>
      <c r="D68">
        <v>0.5</v>
      </c>
    </row>
    <row r="69" spans="1:4" x14ac:dyDescent="0.3">
      <c r="A69">
        <v>13</v>
      </c>
      <c r="B69">
        <v>0.50829999999999997</v>
      </c>
      <c r="C69">
        <v>0.50049999999999994</v>
      </c>
      <c r="D69">
        <v>0.5</v>
      </c>
    </row>
    <row r="70" spans="1:4" x14ac:dyDescent="0.3">
      <c r="A70">
        <v>14</v>
      </c>
      <c r="B70">
        <v>0.50490000000000002</v>
      </c>
      <c r="C70">
        <v>0.49690000000000001</v>
      </c>
      <c r="D70">
        <v>0.5</v>
      </c>
    </row>
    <row r="71" spans="1:4" x14ac:dyDescent="0.3">
      <c r="A71">
        <v>15</v>
      </c>
      <c r="B71">
        <v>0.50170000000000003</v>
      </c>
      <c r="C71">
        <v>0.49540000000000001</v>
      </c>
      <c r="D71">
        <v>0.5</v>
      </c>
    </row>
    <row r="72" spans="1:4" x14ac:dyDescent="0.3">
      <c r="A72">
        <v>16</v>
      </c>
      <c r="B72">
        <v>0.49980000000000002</v>
      </c>
      <c r="C72">
        <v>0.49540000000000001</v>
      </c>
      <c r="D72">
        <v>0.5</v>
      </c>
    </row>
    <row r="73" spans="1:4" x14ac:dyDescent="0.3">
      <c r="A73">
        <v>17</v>
      </c>
      <c r="B73">
        <v>0.4985</v>
      </c>
      <c r="C73">
        <v>0.49609999999999999</v>
      </c>
      <c r="D73">
        <v>0.5</v>
      </c>
    </row>
    <row r="74" spans="1:4" x14ac:dyDescent="0.3">
      <c r="A74">
        <v>18</v>
      </c>
      <c r="B74">
        <v>0.49709999999999999</v>
      </c>
      <c r="C74">
        <v>0.49680000000000002</v>
      </c>
      <c r="D74">
        <v>0.5</v>
      </c>
    </row>
    <row r="75" spans="1:4" x14ac:dyDescent="0.3">
      <c r="A75">
        <v>19</v>
      </c>
      <c r="B75">
        <v>0.49709999999999999</v>
      </c>
      <c r="C75">
        <v>0.49709999999999999</v>
      </c>
      <c r="D75">
        <v>0.5</v>
      </c>
    </row>
    <row r="76" spans="1:4" x14ac:dyDescent="0.3">
      <c r="A76">
        <v>20</v>
      </c>
      <c r="B76">
        <v>0.49680000000000002</v>
      </c>
      <c r="C76">
        <v>0.49840000000000001</v>
      </c>
      <c r="D76">
        <v>0.5</v>
      </c>
    </row>
    <row r="77" spans="1:4" x14ac:dyDescent="0.3">
      <c r="A77">
        <v>21</v>
      </c>
      <c r="B77">
        <v>0.49759999999999999</v>
      </c>
      <c r="C77">
        <v>0.53300000000000003</v>
      </c>
      <c r="D77">
        <v>0.6</v>
      </c>
    </row>
    <row r="78" spans="1:4" x14ac:dyDescent="0.3">
      <c r="A78">
        <v>22</v>
      </c>
      <c r="B78">
        <v>0.51070000000000004</v>
      </c>
      <c r="C78">
        <v>0.60940000000000005</v>
      </c>
      <c r="D78">
        <v>0.6</v>
      </c>
    </row>
    <row r="79" spans="1:4" x14ac:dyDescent="0.3">
      <c r="A79">
        <v>23</v>
      </c>
      <c r="B79">
        <v>0.54810000000000003</v>
      </c>
      <c r="C79">
        <v>0.65259999999999996</v>
      </c>
      <c r="D79">
        <v>0.6</v>
      </c>
    </row>
    <row r="80" spans="1:4" x14ac:dyDescent="0.3">
      <c r="A80">
        <v>24</v>
      </c>
      <c r="B80">
        <v>0.58689999999999998</v>
      </c>
      <c r="C80">
        <v>0.66949999999999998</v>
      </c>
      <c r="D80">
        <v>0.6</v>
      </c>
    </row>
    <row r="81" spans="1:4" x14ac:dyDescent="0.3">
      <c r="A81">
        <v>25</v>
      </c>
      <c r="B81">
        <v>0.61739999999999995</v>
      </c>
      <c r="C81">
        <v>0.6663</v>
      </c>
      <c r="D81">
        <v>0.6</v>
      </c>
    </row>
    <row r="82" spans="1:4" x14ac:dyDescent="0.3">
      <c r="A82">
        <v>26</v>
      </c>
      <c r="B82">
        <v>0.63529999999999998</v>
      </c>
      <c r="C82">
        <v>0.6492</v>
      </c>
      <c r="D82">
        <v>0.6</v>
      </c>
    </row>
    <row r="83" spans="1:4" x14ac:dyDescent="0.3">
      <c r="A83">
        <v>27</v>
      </c>
      <c r="B83">
        <v>0.6401</v>
      </c>
      <c r="C83">
        <v>0.62580000000000002</v>
      </c>
      <c r="D83">
        <v>0.6</v>
      </c>
    </row>
    <row r="84" spans="1:4" x14ac:dyDescent="0.3">
      <c r="A84">
        <v>28</v>
      </c>
      <c r="B84">
        <v>0.63380000000000003</v>
      </c>
      <c r="C84">
        <v>0.60329999999999995</v>
      </c>
      <c r="D84">
        <v>0.6</v>
      </c>
    </row>
    <row r="85" spans="1:4" x14ac:dyDescent="0.3">
      <c r="A85">
        <v>29</v>
      </c>
      <c r="B85">
        <v>0.62260000000000004</v>
      </c>
      <c r="C85">
        <v>0.58679999999999999</v>
      </c>
      <c r="D85">
        <v>0.6</v>
      </c>
    </row>
    <row r="86" spans="1:4" x14ac:dyDescent="0.3">
      <c r="A86">
        <v>30</v>
      </c>
      <c r="B86">
        <v>0.60940000000000005</v>
      </c>
      <c r="C86">
        <v>0.57830000000000004</v>
      </c>
      <c r="D86">
        <v>0.6</v>
      </c>
    </row>
    <row r="87" spans="1:4" x14ac:dyDescent="0.3">
      <c r="A87">
        <v>31</v>
      </c>
      <c r="B87">
        <v>0.59770000000000001</v>
      </c>
      <c r="C87">
        <v>0.57740000000000002</v>
      </c>
      <c r="D87">
        <v>0.6</v>
      </c>
    </row>
    <row r="88" spans="1:4" x14ac:dyDescent="0.3">
      <c r="A88">
        <v>32</v>
      </c>
      <c r="B88">
        <v>0.58960000000000001</v>
      </c>
      <c r="C88">
        <v>0.58209999999999995</v>
      </c>
      <c r="D88">
        <v>0.6</v>
      </c>
    </row>
    <row r="89" spans="1:4" x14ac:dyDescent="0.3">
      <c r="A89">
        <v>33</v>
      </c>
      <c r="B89">
        <v>0.58689999999999998</v>
      </c>
      <c r="C89">
        <v>0.58960000000000001</v>
      </c>
      <c r="D89">
        <v>0.6</v>
      </c>
    </row>
    <row r="90" spans="1:4" x14ac:dyDescent="0.3">
      <c r="A90">
        <v>34</v>
      </c>
      <c r="B90">
        <v>0.58760000000000001</v>
      </c>
      <c r="C90">
        <v>0.59719999999999995</v>
      </c>
      <c r="D90">
        <v>0.6</v>
      </c>
    </row>
    <row r="91" spans="1:4" x14ac:dyDescent="0.3">
      <c r="A91">
        <v>35</v>
      </c>
      <c r="B91">
        <v>0.59109999999999996</v>
      </c>
      <c r="C91">
        <v>0.60309999999999997</v>
      </c>
      <c r="D91">
        <v>0.6</v>
      </c>
    </row>
    <row r="92" spans="1:4" x14ac:dyDescent="0.3">
      <c r="A92">
        <v>36</v>
      </c>
      <c r="B92">
        <v>0.59550000000000003</v>
      </c>
      <c r="C92">
        <v>0.60640000000000005</v>
      </c>
      <c r="D92">
        <v>0.6</v>
      </c>
    </row>
    <row r="93" spans="1:4" x14ac:dyDescent="0.3">
      <c r="A93">
        <v>37</v>
      </c>
      <c r="B93">
        <v>0.59889999999999999</v>
      </c>
      <c r="C93">
        <v>0.60719999999999996</v>
      </c>
      <c r="D93">
        <v>0.6</v>
      </c>
    </row>
    <row r="94" spans="1:4" x14ac:dyDescent="0.3">
      <c r="A94">
        <v>38</v>
      </c>
      <c r="B94">
        <v>0.60229999999999995</v>
      </c>
      <c r="C94">
        <v>0.60640000000000005</v>
      </c>
      <c r="D94">
        <v>0.6</v>
      </c>
    </row>
    <row r="95" spans="1:4" x14ac:dyDescent="0.3">
      <c r="A95">
        <v>39</v>
      </c>
      <c r="B95">
        <v>0.60350000000000004</v>
      </c>
      <c r="C95">
        <v>0.6048</v>
      </c>
      <c r="D95">
        <v>0.6</v>
      </c>
    </row>
    <row r="96" spans="1:4" x14ac:dyDescent="0.3">
      <c r="A96">
        <v>40</v>
      </c>
      <c r="B96">
        <v>0.60399999999999998</v>
      </c>
      <c r="C96">
        <v>0.60370000000000001</v>
      </c>
      <c r="D96">
        <v>0.6</v>
      </c>
    </row>
    <row r="97" spans="1:6" x14ac:dyDescent="0.3">
      <c r="A97">
        <v>41</v>
      </c>
      <c r="B97">
        <v>0.60399999999999998</v>
      </c>
      <c r="C97">
        <v>0.60150000000000003</v>
      </c>
      <c r="D97">
        <v>0.6</v>
      </c>
    </row>
    <row r="98" spans="1:6" x14ac:dyDescent="0.3">
      <c r="A98">
        <v>42</v>
      </c>
      <c r="B98">
        <v>0.60329999999999995</v>
      </c>
      <c r="C98">
        <v>0.59970000000000001</v>
      </c>
      <c r="D98">
        <v>0.6</v>
      </c>
    </row>
    <row r="99" spans="1:6" x14ac:dyDescent="0.3">
      <c r="A99">
        <v>43</v>
      </c>
      <c r="B99">
        <v>0.6018</v>
      </c>
      <c r="C99">
        <v>0.59830000000000005</v>
      </c>
      <c r="D99">
        <v>0.6</v>
      </c>
    </row>
    <row r="100" spans="1:6" x14ac:dyDescent="0.3">
      <c r="A100">
        <v>44</v>
      </c>
      <c r="B100">
        <v>0.59960000000000002</v>
      </c>
      <c r="C100">
        <v>0.59760000000000002</v>
      </c>
      <c r="D100">
        <v>0.6</v>
      </c>
    </row>
    <row r="101" spans="1:6" x14ac:dyDescent="0.3">
      <c r="A101">
        <v>45</v>
      </c>
      <c r="B101">
        <v>0.59909999999999997</v>
      </c>
      <c r="C101">
        <v>0.59770000000000001</v>
      </c>
      <c r="D101">
        <v>0.6</v>
      </c>
    </row>
    <row r="102" spans="1:6" x14ac:dyDescent="0.3">
      <c r="A102">
        <v>46</v>
      </c>
      <c r="B102">
        <v>0.59809999999999997</v>
      </c>
      <c r="C102">
        <v>0.59819999999999995</v>
      </c>
      <c r="D102">
        <v>0.6</v>
      </c>
    </row>
    <row r="103" spans="1:6" x14ac:dyDescent="0.3">
      <c r="A103">
        <v>47</v>
      </c>
      <c r="B103">
        <v>0.59860000000000002</v>
      </c>
      <c r="C103">
        <v>0.59909999999999997</v>
      </c>
      <c r="D103">
        <v>0.6</v>
      </c>
    </row>
    <row r="104" spans="1:6" x14ac:dyDescent="0.3">
      <c r="A104">
        <v>48</v>
      </c>
      <c r="B104">
        <v>0.59809999999999997</v>
      </c>
      <c r="C104">
        <v>0.5998</v>
      </c>
      <c r="D104">
        <v>0.6</v>
      </c>
    </row>
    <row r="105" spans="1:6" x14ac:dyDescent="0.3">
      <c r="A105">
        <v>49</v>
      </c>
      <c r="B105">
        <v>0.59889999999999999</v>
      </c>
      <c r="C105">
        <v>0.60050000000000003</v>
      </c>
      <c r="D105">
        <v>0.6</v>
      </c>
    </row>
    <row r="106" spans="1:6" x14ac:dyDescent="0.3">
      <c r="A106">
        <v>50</v>
      </c>
      <c r="B106">
        <v>0.59909999999999997</v>
      </c>
      <c r="C106">
        <v>0.60089999999999999</v>
      </c>
      <c r="D106">
        <v>0.6</v>
      </c>
    </row>
    <row r="107" spans="1:6" x14ac:dyDescent="0.3">
      <c r="A107" t="s">
        <v>9</v>
      </c>
    </row>
    <row r="108" spans="1:6" x14ac:dyDescent="0.3">
      <c r="A108">
        <v>10</v>
      </c>
    </row>
    <row r="109" spans="1:6" x14ac:dyDescent="0.3">
      <c r="A109" t="s">
        <v>7</v>
      </c>
      <c r="B109" t="s">
        <v>14</v>
      </c>
      <c r="C109" t="s">
        <v>15</v>
      </c>
      <c r="D109" t="s">
        <v>16</v>
      </c>
      <c r="F109" t="s">
        <v>34</v>
      </c>
    </row>
    <row r="110" spans="1:6" x14ac:dyDescent="0.3">
      <c r="A110">
        <v>0</v>
      </c>
      <c r="B110">
        <v>0.59860000000000002</v>
      </c>
      <c r="C110">
        <v>0.57010000000000005</v>
      </c>
      <c r="D110">
        <v>0.5</v>
      </c>
    </row>
    <row r="111" spans="1:6" x14ac:dyDescent="0.3">
      <c r="A111">
        <v>1</v>
      </c>
      <c r="B111">
        <v>0.58789999999999998</v>
      </c>
      <c r="C111">
        <v>0.47770000000000001</v>
      </c>
      <c r="D111">
        <v>0.5</v>
      </c>
    </row>
    <row r="112" spans="1:6" x14ac:dyDescent="0.3">
      <c r="A112">
        <v>2</v>
      </c>
      <c r="B112">
        <v>0.5464</v>
      </c>
      <c r="C112">
        <v>0.44429999999999997</v>
      </c>
      <c r="D112">
        <v>0.5</v>
      </c>
    </row>
    <row r="113" spans="1:4" x14ac:dyDescent="0.3">
      <c r="A113">
        <v>3</v>
      </c>
      <c r="B113">
        <v>0.50780000000000003</v>
      </c>
      <c r="C113">
        <v>0.43959999999999999</v>
      </c>
      <c r="D113">
        <v>0.5</v>
      </c>
    </row>
    <row r="114" spans="1:4" x14ac:dyDescent="0.3">
      <c r="A114">
        <v>4</v>
      </c>
      <c r="B114">
        <v>0.4824</v>
      </c>
      <c r="C114">
        <v>0.44990000000000002</v>
      </c>
      <c r="D114">
        <v>0.5</v>
      </c>
    </row>
    <row r="115" spans="1:4" x14ac:dyDescent="0.3">
      <c r="A115">
        <v>5</v>
      </c>
      <c r="B115">
        <v>0.46989999999999998</v>
      </c>
      <c r="C115">
        <v>0.46710000000000002</v>
      </c>
      <c r="D115">
        <v>0.5</v>
      </c>
    </row>
    <row r="116" spans="1:4" x14ac:dyDescent="0.3">
      <c r="A116">
        <v>6</v>
      </c>
      <c r="B116">
        <v>0.46920000000000001</v>
      </c>
      <c r="C116">
        <v>0.4849</v>
      </c>
      <c r="D116">
        <v>0.5</v>
      </c>
    </row>
    <row r="117" spans="1:4" x14ac:dyDescent="0.3">
      <c r="A117">
        <v>7</v>
      </c>
      <c r="B117">
        <v>0.47510000000000002</v>
      </c>
      <c r="C117">
        <v>0.49940000000000001</v>
      </c>
      <c r="D117">
        <v>0.5</v>
      </c>
    </row>
    <row r="118" spans="1:4" x14ac:dyDescent="0.3">
      <c r="A118">
        <v>8</v>
      </c>
      <c r="B118">
        <v>0.48409999999999997</v>
      </c>
      <c r="C118">
        <v>0.50860000000000005</v>
      </c>
      <c r="D118">
        <v>0.5</v>
      </c>
    </row>
    <row r="119" spans="1:4" x14ac:dyDescent="0.3">
      <c r="A119">
        <v>9</v>
      </c>
      <c r="B119">
        <v>0.49320000000000003</v>
      </c>
      <c r="C119">
        <v>0.51270000000000004</v>
      </c>
      <c r="D119">
        <v>0.5</v>
      </c>
    </row>
    <row r="120" spans="1:4" x14ac:dyDescent="0.3">
      <c r="A120">
        <v>10</v>
      </c>
      <c r="B120">
        <v>0.50019999999999998</v>
      </c>
      <c r="C120">
        <v>0.51259999999999994</v>
      </c>
      <c r="D120">
        <v>0.5</v>
      </c>
    </row>
    <row r="121" spans="1:4" x14ac:dyDescent="0.3">
      <c r="A121">
        <v>11</v>
      </c>
      <c r="B121">
        <v>0.50490000000000002</v>
      </c>
      <c r="C121">
        <v>0.5101</v>
      </c>
      <c r="D121">
        <v>0.5</v>
      </c>
    </row>
    <row r="122" spans="1:4" x14ac:dyDescent="0.3">
      <c r="A122">
        <v>12</v>
      </c>
      <c r="B122">
        <v>0.50680000000000003</v>
      </c>
      <c r="C122">
        <v>0.50660000000000005</v>
      </c>
      <c r="D122">
        <v>0.5</v>
      </c>
    </row>
    <row r="123" spans="1:4" x14ac:dyDescent="0.3">
      <c r="A123">
        <v>13</v>
      </c>
      <c r="B123">
        <v>0.50680000000000003</v>
      </c>
      <c r="C123">
        <v>0.50329999999999997</v>
      </c>
      <c r="D123">
        <v>0.5</v>
      </c>
    </row>
    <row r="124" spans="1:4" x14ac:dyDescent="0.3">
      <c r="A124">
        <v>14</v>
      </c>
      <c r="B124">
        <v>0.50490000000000002</v>
      </c>
      <c r="C124">
        <v>0.50090000000000001</v>
      </c>
      <c r="D124">
        <v>0.5</v>
      </c>
    </row>
    <row r="125" spans="1:4" x14ac:dyDescent="0.3">
      <c r="A125">
        <v>15</v>
      </c>
      <c r="B125">
        <v>0.50339999999999996</v>
      </c>
      <c r="C125">
        <v>0.49940000000000001</v>
      </c>
      <c r="D125">
        <v>0.5</v>
      </c>
    </row>
    <row r="126" spans="1:4" x14ac:dyDescent="0.3">
      <c r="A126">
        <v>16</v>
      </c>
      <c r="B126">
        <v>0.50190000000000001</v>
      </c>
      <c r="C126">
        <v>0.49869999999999998</v>
      </c>
      <c r="D126">
        <v>0.5</v>
      </c>
    </row>
    <row r="127" spans="1:4" x14ac:dyDescent="0.3">
      <c r="A127">
        <v>17</v>
      </c>
      <c r="B127">
        <v>0.50119999999999998</v>
      </c>
      <c r="C127">
        <v>0.498</v>
      </c>
      <c r="D127">
        <v>0.5</v>
      </c>
    </row>
    <row r="128" spans="1:4" x14ac:dyDescent="0.3">
      <c r="A128">
        <v>18</v>
      </c>
      <c r="B128">
        <v>0.499</v>
      </c>
      <c r="C128">
        <v>0.49680000000000002</v>
      </c>
      <c r="D128">
        <v>0.5</v>
      </c>
    </row>
    <row r="129" spans="1:4" x14ac:dyDescent="0.3">
      <c r="A129">
        <v>19</v>
      </c>
      <c r="B129">
        <v>0.498</v>
      </c>
      <c r="C129">
        <v>0.49480000000000002</v>
      </c>
      <c r="D129">
        <v>0.5</v>
      </c>
    </row>
    <row r="130" spans="1:4" x14ac:dyDescent="0.3">
      <c r="A130">
        <v>20</v>
      </c>
      <c r="B130">
        <v>0.49659999999999999</v>
      </c>
      <c r="C130">
        <v>0.49540000000000001</v>
      </c>
      <c r="D130">
        <v>0.5</v>
      </c>
    </row>
    <row r="131" spans="1:4" x14ac:dyDescent="0.3">
      <c r="A131">
        <v>21</v>
      </c>
      <c r="B131">
        <v>0.49609999999999999</v>
      </c>
      <c r="C131">
        <v>0.52739999999999998</v>
      </c>
      <c r="D131">
        <v>0.6</v>
      </c>
    </row>
    <row r="132" spans="1:4" x14ac:dyDescent="0.3">
      <c r="A132">
        <v>22</v>
      </c>
      <c r="B132">
        <v>0.50760000000000005</v>
      </c>
      <c r="C132">
        <v>0.60219999999999996</v>
      </c>
      <c r="D132">
        <v>0.6</v>
      </c>
    </row>
    <row r="133" spans="1:4" x14ac:dyDescent="0.3">
      <c r="A133">
        <v>23</v>
      </c>
      <c r="B133">
        <v>0.54349999999999998</v>
      </c>
      <c r="C133">
        <v>0.6452</v>
      </c>
      <c r="D133">
        <v>0.6</v>
      </c>
    </row>
    <row r="134" spans="1:4" x14ac:dyDescent="0.3">
      <c r="A134">
        <v>24</v>
      </c>
      <c r="B134">
        <v>0.58150000000000002</v>
      </c>
      <c r="C134">
        <v>0.66369999999999996</v>
      </c>
      <c r="D134">
        <v>0.6</v>
      </c>
    </row>
    <row r="135" spans="1:4" x14ac:dyDescent="0.3">
      <c r="A135">
        <v>25</v>
      </c>
      <c r="B135">
        <v>0.61180000000000001</v>
      </c>
      <c r="C135">
        <v>0.66379999999999995</v>
      </c>
      <c r="D135">
        <v>0.6</v>
      </c>
    </row>
    <row r="136" spans="1:4" x14ac:dyDescent="0.3">
      <c r="A136">
        <v>26</v>
      </c>
      <c r="B136">
        <v>0.63129999999999997</v>
      </c>
      <c r="C136">
        <v>0.65080000000000005</v>
      </c>
      <c r="D136">
        <v>0.6</v>
      </c>
    </row>
    <row r="137" spans="1:4" x14ac:dyDescent="0.3">
      <c r="A137">
        <v>27</v>
      </c>
      <c r="B137">
        <v>0.63870000000000005</v>
      </c>
      <c r="C137">
        <v>0.63129999999999997</v>
      </c>
      <c r="D137">
        <v>0.6</v>
      </c>
    </row>
    <row r="138" spans="1:4" x14ac:dyDescent="0.3">
      <c r="A138">
        <v>28</v>
      </c>
      <c r="B138">
        <v>0.63480000000000003</v>
      </c>
      <c r="C138">
        <v>0.61129999999999995</v>
      </c>
      <c r="D138">
        <v>0.6</v>
      </c>
    </row>
    <row r="139" spans="1:4" x14ac:dyDescent="0.3">
      <c r="A139">
        <v>29</v>
      </c>
      <c r="B139">
        <v>0.62590000000000001</v>
      </c>
      <c r="C139">
        <v>0.59560000000000002</v>
      </c>
      <c r="D139">
        <v>0.6</v>
      </c>
    </row>
    <row r="140" spans="1:4" x14ac:dyDescent="0.3">
      <c r="A140">
        <v>30</v>
      </c>
      <c r="B140">
        <v>0.6149</v>
      </c>
      <c r="C140">
        <v>0.58589999999999998</v>
      </c>
      <c r="D140">
        <v>0.6</v>
      </c>
    </row>
    <row r="141" spans="1:4" x14ac:dyDescent="0.3">
      <c r="A141">
        <v>31</v>
      </c>
      <c r="B141">
        <v>0.6038</v>
      </c>
      <c r="C141">
        <v>0.58250000000000002</v>
      </c>
      <c r="D141">
        <v>0.6</v>
      </c>
    </row>
    <row r="142" spans="1:4" x14ac:dyDescent="0.3">
      <c r="A142">
        <v>32</v>
      </c>
      <c r="B142">
        <v>0.59550000000000003</v>
      </c>
      <c r="C142">
        <v>0.58389999999999997</v>
      </c>
      <c r="D142">
        <v>0.6</v>
      </c>
    </row>
    <row r="143" spans="1:4" x14ac:dyDescent="0.3">
      <c r="A143">
        <v>33</v>
      </c>
      <c r="B143">
        <v>0.59109999999999996</v>
      </c>
      <c r="C143">
        <v>0.58830000000000005</v>
      </c>
      <c r="D143">
        <v>0.6</v>
      </c>
    </row>
    <row r="144" spans="1:4" x14ac:dyDescent="0.3">
      <c r="A144">
        <v>34</v>
      </c>
      <c r="B144">
        <v>0.58979999999999999</v>
      </c>
      <c r="C144">
        <v>0.59350000000000003</v>
      </c>
      <c r="D144">
        <v>0.6</v>
      </c>
    </row>
    <row r="145" spans="1:4" x14ac:dyDescent="0.3">
      <c r="A145">
        <v>35</v>
      </c>
      <c r="B145">
        <v>0.59079999999999999</v>
      </c>
      <c r="C145">
        <v>0.59789999999999999</v>
      </c>
      <c r="D145">
        <v>0.6</v>
      </c>
    </row>
    <row r="146" spans="1:4" x14ac:dyDescent="0.3">
      <c r="A146">
        <v>36</v>
      </c>
      <c r="B146">
        <v>0.59370000000000001</v>
      </c>
      <c r="C146">
        <v>0.60119999999999996</v>
      </c>
      <c r="D146">
        <v>0.6</v>
      </c>
    </row>
    <row r="147" spans="1:4" x14ac:dyDescent="0.3">
      <c r="A147">
        <v>37</v>
      </c>
      <c r="B147">
        <v>0.59619999999999995</v>
      </c>
      <c r="C147">
        <v>0.60289999999999999</v>
      </c>
      <c r="D147">
        <v>0.6</v>
      </c>
    </row>
    <row r="148" spans="1:4" x14ac:dyDescent="0.3">
      <c r="A148">
        <v>38</v>
      </c>
      <c r="B148">
        <v>0.59860000000000002</v>
      </c>
      <c r="C148">
        <v>0.60409999999999997</v>
      </c>
      <c r="D148">
        <v>0.6</v>
      </c>
    </row>
    <row r="149" spans="1:4" x14ac:dyDescent="0.3">
      <c r="A149">
        <v>39</v>
      </c>
      <c r="B149">
        <v>0.60060000000000002</v>
      </c>
      <c r="C149">
        <v>0.60509999999999997</v>
      </c>
      <c r="D149">
        <v>0.6</v>
      </c>
    </row>
    <row r="150" spans="1:4" x14ac:dyDescent="0.3">
      <c r="A150">
        <v>40</v>
      </c>
      <c r="B150">
        <v>0.60199999999999998</v>
      </c>
      <c r="C150">
        <v>0.6069</v>
      </c>
      <c r="D150">
        <v>0.6</v>
      </c>
    </row>
    <row r="151" spans="1:4" x14ac:dyDescent="0.3">
      <c r="A151">
        <v>41</v>
      </c>
      <c r="B151">
        <v>0.6038</v>
      </c>
      <c r="C151">
        <v>0.60560000000000003</v>
      </c>
      <c r="D151">
        <v>0.6</v>
      </c>
    </row>
    <row r="152" spans="1:4" x14ac:dyDescent="0.3">
      <c r="A152">
        <v>42</v>
      </c>
      <c r="B152">
        <v>0.60399999999999998</v>
      </c>
      <c r="C152">
        <v>0.60370000000000001</v>
      </c>
      <c r="D152">
        <v>0.6</v>
      </c>
    </row>
    <row r="153" spans="1:4" x14ac:dyDescent="0.3">
      <c r="A153">
        <v>43</v>
      </c>
      <c r="B153">
        <v>0.60399999999999998</v>
      </c>
      <c r="C153">
        <v>0.60119999999999996</v>
      </c>
      <c r="D153">
        <v>0.6</v>
      </c>
    </row>
    <row r="154" spans="1:4" x14ac:dyDescent="0.3">
      <c r="A154">
        <v>44</v>
      </c>
      <c r="B154">
        <v>0.60250000000000004</v>
      </c>
      <c r="C154">
        <v>0.59889999999999999</v>
      </c>
      <c r="D154">
        <v>0.6</v>
      </c>
    </row>
    <row r="155" spans="1:4" x14ac:dyDescent="0.3">
      <c r="A155">
        <v>45</v>
      </c>
      <c r="B155">
        <v>0.60109999999999997</v>
      </c>
      <c r="C155">
        <v>0.59740000000000004</v>
      </c>
      <c r="D155">
        <v>0.6</v>
      </c>
    </row>
    <row r="156" spans="1:4" x14ac:dyDescent="0.3">
      <c r="A156">
        <v>46</v>
      </c>
      <c r="B156">
        <v>0.59960000000000002</v>
      </c>
      <c r="C156">
        <v>0.59689999999999999</v>
      </c>
      <c r="D156">
        <v>0.6</v>
      </c>
    </row>
    <row r="157" spans="1:4" x14ac:dyDescent="0.3">
      <c r="A157">
        <v>47</v>
      </c>
      <c r="B157">
        <v>0.59809999999999997</v>
      </c>
      <c r="C157">
        <v>0.59709999999999996</v>
      </c>
      <c r="D157">
        <v>0.6</v>
      </c>
    </row>
    <row r="158" spans="1:4" x14ac:dyDescent="0.3">
      <c r="A158">
        <v>48</v>
      </c>
      <c r="B158">
        <v>0.59809999999999997</v>
      </c>
      <c r="C158">
        <v>0.59799999999999998</v>
      </c>
      <c r="D158">
        <v>0.6</v>
      </c>
    </row>
    <row r="159" spans="1:4" x14ac:dyDescent="0.3">
      <c r="A159">
        <v>49</v>
      </c>
      <c r="B159">
        <v>0.59809999999999997</v>
      </c>
      <c r="C159">
        <v>0.59899999999999998</v>
      </c>
      <c r="D159">
        <v>0.6</v>
      </c>
    </row>
    <row r="160" spans="1:4" x14ac:dyDescent="0.3">
      <c r="A160">
        <v>50</v>
      </c>
      <c r="B160">
        <v>0.59809999999999997</v>
      </c>
      <c r="C160">
        <v>0.6</v>
      </c>
      <c r="D160">
        <v>0.6</v>
      </c>
    </row>
    <row r="161" spans="1:6" x14ac:dyDescent="0.3">
      <c r="A161" t="s">
        <v>9</v>
      </c>
    </row>
    <row r="162" spans="1:6" x14ac:dyDescent="0.3">
      <c r="A162" t="s">
        <v>10</v>
      </c>
      <c r="F162" t="s">
        <v>35</v>
      </c>
    </row>
    <row r="163" spans="1:6" x14ac:dyDescent="0.3">
      <c r="A163" t="s">
        <v>11</v>
      </c>
      <c r="B163" t="s">
        <v>12</v>
      </c>
    </row>
    <row r="164" spans="1:6" x14ac:dyDescent="0.3">
      <c r="A164">
        <v>0</v>
      </c>
      <c r="B164">
        <v>0.30580000000000002</v>
      </c>
    </row>
    <row r="165" spans="1:6" x14ac:dyDescent="0.3">
      <c r="A165">
        <v>1</v>
      </c>
      <c r="B165">
        <v>0.2203</v>
      </c>
    </row>
    <row r="166" spans="1:6" x14ac:dyDescent="0.3">
      <c r="A166">
        <v>2</v>
      </c>
      <c r="B166">
        <v>0.1638</v>
      </c>
    </row>
    <row r="167" spans="1:6" x14ac:dyDescent="0.3">
      <c r="A167">
        <v>3</v>
      </c>
      <c r="B167">
        <v>0.1079</v>
      </c>
    </row>
    <row r="168" spans="1:6" x14ac:dyDescent="0.3">
      <c r="A168">
        <v>4</v>
      </c>
      <c r="B168">
        <v>7.1199999999999999E-2</v>
      </c>
    </row>
    <row r="169" spans="1:6" x14ac:dyDescent="0.3">
      <c r="A169">
        <v>5</v>
      </c>
      <c r="B169">
        <v>4.2500000000000003E-2</v>
      </c>
    </row>
    <row r="170" spans="1:6" x14ac:dyDescent="0.3">
      <c r="A170">
        <v>6</v>
      </c>
      <c r="B170">
        <v>2.5499999999999998E-2</v>
      </c>
    </row>
    <row r="171" spans="1:6" x14ac:dyDescent="0.3">
      <c r="A171">
        <v>7</v>
      </c>
      <c r="B171">
        <v>1.5299999999999999E-2</v>
      </c>
    </row>
    <row r="172" spans="1:6" x14ac:dyDescent="0.3">
      <c r="A172">
        <v>8</v>
      </c>
      <c r="B172">
        <v>1.01E-2</v>
      </c>
    </row>
    <row r="173" spans="1:6" x14ac:dyDescent="0.3">
      <c r="A173">
        <v>9</v>
      </c>
      <c r="B173">
        <v>6.8999999999999999E-3</v>
      </c>
    </row>
    <row r="174" spans="1:6" x14ac:dyDescent="0.3">
      <c r="A174">
        <v>10</v>
      </c>
      <c r="B174">
        <v>4.4999999999999997E-3</v>
      </c>
    </row>
    <row r="175" spans="1:6" x14ac:dyDescent="0.3">
      <c r="A175">
        <v>11</v>
      </c>
      <c r="B175">
        <v>2.0999999999999999E-3</v>
      </c>
    </row>
    <row r="176" spans="1:6" x14ac:dyDescent="0.3">
      <c r="A176">
        <v>12</v>
      </c>
      <c r="B176">
        <v>-2.9999999999999997E-4</v>
      </c>
    </row>
    <row r="177" spans="1:2" x14ac:dyDescent="0.3">
      <c r="A177">
        <v>13</v>
      </c>
      <c r="B177">
        <v>-2.5000000000000001E-3</v>
      </c>
    </row>
    <row r="178" spans="1:2" x14ac:dyDescent="0.3">
      <c r="A178">
        <v>14</v>
      </c>
      <c r="B178">
        <v>-4.3E-3</v>
      </c>
    </row>
    <row r="179" spans="1:2" x14ac:dyDescent="0.3">
      <c r="A179">
        <v>15</v>
      </c>
      <c r="B179">
        <v>-4.3E-3</v>
      </c>
    </row>
    <row r="180" spans="1:2" x14ac:dyDescent="0.3">
      <c r="A180">
        <v>16</v>
      </c>
      <c r="B180">
        <v>-2.8E-3</v>
      </c>
    </row>
    <row r="181" spans="1:2" x14ac:dyDescent="0.3">
      <c r="A181">
        <v>17</v>
      </c>
      <c r="B181">
        <v>3.3E-3</v>
      </c>
    </row>
    <row r="182" spans="1:2" x14ac:dyDescent="0.3">
      <c r="A182">
        <v>18</v>
      </c>
      <c r="B182">
        <v>1.15E-2</v>
      </c>
    </row>
    <row r="183" spans="1:2" x14ac:dyDescent="0.3">
      <c r="A183">
        <v>19</v>
      </c>
      <c r="B183">
        <v>2.4799999999999999E-2</v>
      </c>
    </row>
    <row r="184" spans="1:2" x14ac:dyDescent="0.3">
      <c r="A18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Control</vt:lpstr>
      <vt:lpstr>Wvector</vt:lpstr>
      <vt:lpstr>acontrol1a</vt:lpstr>
      <vt:lpstr>ControlChrt</vt:lpstr>
      <vt:lpstr>Wchart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jjj</dc:creator>
  <cp:lastModifiedBy>jjj</cp:lastModifiedBy>
  <dcterms:created xsi:type="dcterms:W3CDTF">2016-05-13T22:45:54Z</dcterms:created>
  <dcterms:modified xsi:type="dcterms:W3CDTF">2016-05-13T22:47:12Z</dcterms:modified>
</cp:coreProperties>
</file>